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65" windowWidth="20160" windowHeight="7830" firstSheet="2" activeTab="14"/>
  </bookViews>
  <sheets>
    <sheet name="2101" sheetId="1" r:id="rId1"/>
    <sheet name="2201" sheetId="2" r:id="rId2"/>
    <sheet name="2701" sheetId="3" r:id="rId3"/>
    <sheet name="2901" sheetId="4" r:id="rId4"/>
    <sheet name="0502" sheetId="5" r:id="rId5"/>
    <sheet name="0403" sheetId="6" r:id="rId6"/>
    <sheet name="1403" sheetId="7" r:id="rId7"/>
    <sheet name="0404" sheetId="8" r:id="rId8"/>
    <sheet name="1104" sheetId="9" r:id="rId9"/>
    <sheet name="1004" sheetId="10" r:id="rId10"/>
    <sheet name="1704" sheetId="11" r:id="rId11"/>
    <sheet name="2404" sheetId="12" r:id="rId12"/>
    <sheet name="1306" sheetId="14" r:id="rId13"/>
    <sheet name="3105" sheetId="15" r:id="rId14"/>
    <sheet name="1708" sheetId="16" r:id="rId15"/>
  </sheets>
  <definedNames>
    <definedName name="_xlnm._FilterDatabase" localSheetId="5" hidden="1">'0403'!$A$7:$O$7</definedName>
    <definedName name="_xlnm._FilterDatabase" localSheetId="7" hidden="1">'0404'!$A$7:$O$101</definedName>
    <definedName name="_xlnm._FilterDatabase" localSheetId="4" hidden="1">'0502'!$A$7:$O$46</definedName>
    <definedName name="_xlnm._FilterDatabase" localSheetId="9" hidden="1">'1004'!$A$7:$O$108</definedName>
    <definedName name="_xlnm._FilterDatabase" localSheetId="8" hidden="1">'1104'!$A$7:$Q$108</definedName>
    <definedName name="_xlnm._FilterDatabase" localSheetId="12" hidden="1">'1306'!$A$7:$O$59</definedName>
    <definedName name="_xlnm._FilterDatabase" localSheetId="6" hidden="1">'1403'!$A$7:$O$59</definedName>
    <definedName name="_xlnm._FilterDatabase" localSheetId="10" hidden="1">'1704'!$A$7:$O$60</definedName>
    <definedName name="_xlnm._FilterDatabase" localSheetId="14" hidden="1">'1708'!$A$7:$O$107</definedName>
    <definedName name="_xlnm._FilterDatabase" localSheetId="0" hidden="1">'2101'!$A$6:$M$50</definedName>
    <definedName name="_xlnm._FilterDatabase" localSheetId="1" hidden="1">'2201'!$A$7:$M$59</definedName>
    <definedName name="_xlnm._FilterDatabase" localSheetId="11" hidden="1">'2404'!$A$7:$O$58</definedName>
    <definedName name="_xlnm._FilterDatabase" localSheetId="2" hidden="1">'2701'!$A$7:$M$61</definedName>
    <definedName name="_xlnm._FilterDatabase" localSheetId="3" hidden="1">'2901'!$A$7:$M$60</definedName>
    <definedName name="_xlnm._FilterDatabase" localSheetId="13" hidden="1">'3105'!$A$7:$N$105</definedName>
    <definedName name="_xlnm.Print_Area" localSheetId="5">'0403'!$A$1:$M$30</definedName>
    <definedName name="_xlnm.Print_Area" localSheetId="7">'0404'!$A$1:$M$106</definedName>
    <definedName name="_xlnm.Print_Area" localSheetId="4">'0502'!$A$1:$M$51</definedName>
    <definedName name="_xlnm.Print_Area" localSheetId="9">'1004'!$A$1:$M$167</definedName>
    <definedName name="_xlnm.Print_Area" localSheetId="8">'1104'!$A$1:$M$113</definedName>
    <definedName name="_xlnm.Print_Area" localSheetId="12">'1306'!$A$1:$M$118</definedName>
    <definedName name="_xlnm.Print_Area" localSheetId="6">'1403'!$A$1:$M$64</definedName>
    <definedName name="_xlnm.Print_Area" localSheetId="10">'1704'!$A$1:$M$119</definedName>
    <definedName name="_xlnm.Print_Area" localSheetId="14">'1708'!$A$1:$M$166</definedName>
    <definedName name="_xlnm.Print_Area" localSheetId="0">'2101'!$A$1:$M$55</definedName>
    <definedName name="_xlnm.Print_Area" localSheetId="1">'2201'!$A$1:$M$64</definedName>
    <definedName name="_xlnm.Print_Area" localSheetId="11">'2404'!$A$1:$M$117</definedName>
    <definedName name="_xlnm.Print_Area" localSheetId="2">'2701'!$A$1:$M$66</definedName>
    <definedName name="_xlnm.Print_Area" localSheetId="3">'2901'!$A$1:$M$65</definedName>
    <definedName name="_xlnm.Print_Area" localSheetId="13">'3105'!$A$1:$L$164</definedName>
    <definedName name="_xlnm.Print_Titles" localSheetId="5">'0403'!$7:$7</definedName>
    <definedName name="_xlnm.Print_Titles" localSheetId="7">'0404'!$7:$7</definedName>
    <definedName name="_xlnm.Print_Titles" localSheetId="4">'0502'!$7:$7</definedName>
    <definedName name="_xlnm.Print_Titles" localSheetId="9">'1004'!$7:$7</definedName>
    <definedName name="_xlnm.Print_Titles" localSheetId="8">'1104'!$7:$7</definedName>
    <definedName name="_xlnm.Print_Titles" localSheetId="12">'1306'!$7:$7</definedName>
    <definedName name="_xlnm.Print_Titles" localSheetId="6">'1403'!$7:$7</definedName>
    <definedName name="_xlnm.Print_Titles" localSheetId="10">'1704'!$7:$7</definedName>
    <definedName name="_xlnm.Print_Titles" localSheetId="14">'1708'!$7:$7</definedName>
    <definedName name="_xlnm.Print_Titles" localSheetId="0">'2101'!$6:$6</definedName>
    <definedName name="_xlnm.Print_Titles" localSheetId="1">'2201'!$7:$7</definedName>
    <definedName name="_xlnm.Print_Titles" localSheetId="11">'2404'!$7:$7</definedName>
    <definedName name="_xlnm.Print_Titles" localSheetId="2">'2701'!$7:$7</definedName>
    <definedName name="_xlnm.Print_Titles" localSheetId="3">'2901'!$7:$7</definedName>
    <definedName name="_xlnm.Print_Titles" localSheetId="13">'3105'!$7:$7</definedName>
  </definedNames>
  <calcPr calcId="145621"/>
</workbook>
</file>

<file path=xl/calcChain.xml><?xml version="1.0" encoding="utf-8"?>
<calcChain xmlns="http://schemas.openxmlformats.org/spreadsheetml/2006/main">
  <c r="A53" i="3" l="1"/>
  <c r="A53" i="16"/>
  <c r="E104" i="3"/>
  <c r="E104" i="16"/>
  <c r="G90" i="16"/>
  <c r="G88" i="16"/>
  <c r="G87" i="16"/>
  <c r="G75" i="16"/>
  <c r="G76" i="16"/>
  <c r="G24" i="3"/>
  <c r="G24" i="16"/>
  <c r="G54" i="16"/>
  <c r="G55" i="16"/>
  <c r="G46" i="16"/>
  <c r="G10" i="16"/>
  <c r="G11" i="16"/>
  <c r="G12" i="16"/>
  <c r="G13" i="16"/>
  <c r="G14" i="16"/>
  <c r="G15" i="16"/>
  <c r="G16" i="16"/>
  <c r="G17" i="16"/>
  <c r="G18" i="16"/>
  <c r="G19" i="16"/>
  <c r="G20" i="16"/>
  <c r="G21" i="16"/>
  <c r="G22" i="16"/>
  <c r="G23" i="16"/>
  <c r="G25" i="16"/>
  <c r="G26" i="16"/>
  <c r="G27" i="16"/>
  <c r="G28" i="16"/>
  <c r="G29" i="16"/>
  <c r="G30" i="16"/>
  <c r="G31" i="16"/>
  <c r="G32" i="16"/>
  <c r="G33" i="16"/>
  <c r="G34" i="16"/>
  <c r="G35" i="16"/>
  <c r="G36" i="16"/>
  <c r="G37" i="16"/>
  <c r="G38" i="16"/>
  <c r="G39" i="16"/>
  <c r="G40" i="16"/>
  <c r="G41" i="16"/>
  <c r="G42" i="16"/>
  <c r="G43" i="16"/>
  <c r="G44" i="16"/>
  <c r="G45" i="16"/>
  <c r="G47" i="16"/>
  <c r="G48" i="16"/>
  <c r="G49" i="16"/>
  <c r="G50" i="16"/>
  <c r="G51" i="16"/>
  <c r="G52" i="16"/>
  <c r="G53" i="16"/>
  <c r="G56" i="16"/>
  <c r="G57" i="16"/>
  <c r="G58" i="16"/>
  <c r="G59" i="16"/>
  <c r="G60" i="16"/>
  <c r="G61" i="16"/>
  <c r="G62" i="16"/>
  <c r="G63" i="16"/>
  <c r="G64" i="16"/>
  <c r="G65" i="16"/>
  <c r="G66" i="16"/>
  <c r="G67" i="16"/>
  <c r="G68" i="16"/>
  <c r="G69" i="16"/>
  <c r="G70" i="16"/>
  <c r="G71" i="16"/>
  <c r="G72" i="16"/>
  <c r="G73" i="16"/>
  <c r="G74" i="16"/>
  <c r="G77" i="16"/>
  <c r="G78" i="16"/>
  <c r="G79" i="16"/>
  <c r="G80" i="16"/>
  <c r="G81" i="16"/>
  <c r="G82" i="16"/>
  <c r="G83" i="16"/>
  <c r="G84" i="16"/>
  <c r="G85" i="16"/>
  <c r="G86" i="16"/>
  <c r="G89" i="16"/>
  <c r="G91" i="16"/>
  <c r="G92" i="16"/>
  <c r="G93" i="16"/>
  <c r="G94" i="16"/>
  <c r="G95" i="16"/>
  <c r="G96" i="16"/>
  <c r="G97" i="16"/>
  <c r="G98" i="16"/>
  <c r="G99" i="16"/>
  <c r="G100" i="16"/>
  <c r="G101" i="16"/>
  <c r="G102" i="16"/>
  <c r="G103" i="16"/>
  <c r="G9" i="16"/>
  <c r="E102" i="15" l="1"/>
  <c r="G11" i="14" l="1"/>
  <c r="G12" i="14"/>
  <c r="G13" i="14"/>
  <c r="G14" i="14"/>
  <c r="G15" i="14"/>
  <c r="G16" i="14"/>
  <c r="G17" i="14"/>
  <c r="G18" i="14"/>
  <c r="G19" i="14"/>
  <c r="G20" i="14"/>
  <c r="G21" i="14"/>
  <c r="G22" i="14"/>
  <c r="G23" i="14"/>
  <c r="G24" i="14"/>
  <c r="G25" i="14"/>
  <c r="G26" i="14"/>
  <c r="G27" i="14"/>
  <c r="G28" i="14"/>
  <c r="G29" i="14"/>
  <c r="G30" i="14"/>
  <c r="G31" i="14"/>
  <c r="G32" i="14"/>
  <c r="G33" i="14"/>
  <c r="G34" i="14"/>
  <c r="G35" i="14"/>
  <c r="G36" i="14"/>
  <c r="G37" i="14"/>
  <c r="G38" i="14"/>
  <c r="G39" i="14"/>
  <c r="G40" i="14"/>
  <c r="G41" i="14"/>
  <c r="G42" i="14"/>
  <c r="G43" i="14"/>
  <c r="G44" i="14"/>
  <c r="G45" i="14"/>
  <c r="G46" i="14"/>
  <c r="G47" i="14"/>
  <c r="G48" i="14"/>
  <c r="G49" i="14"/>
  <c r="G50" i="14"/>
  <c r="G51" i="14"/>
  <c r="G52" i="14"/>
  <c r="G53" i="14"/>
  <c r="G54" i="14"/>
  <c r="G55" i="14"/>
  <c r="G10" i="14"/>
  <c r="G9" i="14"/>
  <c r="G8" i="14"/>
  <c r="E56" i="14" l="1"/>
  <c r="E55" i="12"/>
  <c r="E57" i="11" l="1"/>
  <c r="G58" i="10" l="1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103" i="10"/>
  <c r="G104" i="10"/>
  <c r="G57" i="10"/>
  <c r="G56" i="10"/>
  <c r="E105" i="10" l="1"/>
  <c r="G104" i="9"/>
  <c r="G103" i="9"/>
  <c r="G102" i="9"/>
  <c r="G101" i="9"/>
  <c r="G100" i="9"/>
  <c r="G99" i="9"/>
  <c r="G98" i="9"/>
  <c r="G97" i="9"/>
  <c r="G96" i="9"/>
  <c r="G95" i="9"/>
  <c r="G94" i="9"/>
  <c r="G93" i="9"/>
  <c r="G92" i="9"/>
  <c r="G91" i="9"/>
  <c r="G90" i="9"/>
  <c r="G89" i="9"/>
  <c r="G88" i="9"/>
  <c r="G87" i="9"/>
  <c r="G86" i="9"/>
  <c r="G85" i="9"/>
  <c r="G84" i="9"/>
  <c r="G83" i="9"/>
  <c r="G82" i="9"/>
  <c r="G81" i="9"/>
  <c r="G80" i="9"/>
  <c r="G79" i="9"/>
  <c r="G78" i="9"/>
  <c r="G77" i="9"/>
  <c r="G76" i="9"/>
  <c r="G75" i="9"/>
  <c r="G74" i="9"/>
  <c r="G73" i="9"/>
  <c r="G72" i="9"/>
  <c r="G71" i="9"/>
  <c r="G70" i="9"/>
  <c r="G69" i="9"/>
  <c r="G68" i="9"/>
  <c r="G67" i="9"/>
  <c r="G66" i="9"/>
  <c r="G65" i="9"/>
  <c r="G64" i="9"/>
  <c r="G63" i="9"/>
  <c r="G62" i="9"/>
  <c r="G89" i="8" l="1"/>
  <c r="G90" i="8"/>
  <c r="G91" i="8"/>
  <c r="G92" i="8"/>
  <c r="G93" i="8"/>
  <c r="G94" i="8"/>
  <c r="G95" i="8"/>
  <c r="G96" i="8"/>
  <c r="G97" i="8"/>
  <c r="G88" i="8"/>
  <c r="E98" i="8" s="1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8" i="9"/>
  <c r="E105" i="9" l="1"/>
  <c r="G53" i="7"/>
  <c r="G52" i="7"/>
  <c r="G51" i="7"/>
  <c r="G50" i="7"/>
  <c r="G49" i="7"/>
  <c r="G48" i="7"/>
  <c r="G47" i="7"/>
  <c r="G46" i="7"/>
  <c r="G45" i="7"/>
  <c r="G44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54" i="7"/>
  <c r="G55" i="7"/>
  <c r="G8" i="7" l="1"/>
  <c r="E56" i="7" l="1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E22" i="6" l="1"/>
  <c r="G42" i="5" l="1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E43" i="5" l="1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E57" i="4" s="1"/>
  <c r="G57" i="3" l="1"/>
  <c r="G56" i="3"/>
  <c r="G55" i="3"/>
  <c r="G54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8" i="3"/>
  <c r="E58" i="3" l="1"/>
  <c r="G46" i="2"/>
  <c r="G47" i="2"/>
  <c r="G48" i="2"/>
  <c r="G49" i="2"/>
  <c r="G50" i="2"/>
  <c r="G51" i="2"/>
  <c r="G52" i="2"/>
  <c r="G53" i="2"/>
  <c r="G54" i="2"/>
  <c r="G55" i="2"/>
  <c r="G45" i="2"/>
  <c r="E56" i="2" l="1"/>
  <c r="G46" i="1"/>
  <c r="G45" i="1"/>
  <c r="G44" i="1"/>
  <c r="G8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7" i="1"/>
  <c r="E47" i="1" l="1"/>
</calcChain>
</file>

<file path=xl/sharedStrings.xml><?xml version="1.0" encoding="utf-8"?>
<sst xmlns="http://schemas.openxmlformats.org/spreadsheetml/2006/main" count="3206" uniqueCount="903">
  <si>
    <t>Trường CĐKT Lý Tự Trọng TP.HCM             CỘNG HÒA XÃ HỘI CHỦ NGHĨA VIỆT NAM</t>
  </si>
  <si>
    <t>C.13 NH2014-2015</t>
  </si>
  <si>
    <t>Phòng Kế Hoạch-Tài Chính                                         Độc lập - Tự do - Hạnh phúc</t>
  </si>
  <si>
    <t>PT</t>
  </si>
  <si>
    <t>*****</t>
  </si>
  <si>
    <t>BẢNG KÊ THU TIỀN HỌC TRƯỚC HỌC LẠI CỦA HS-SV NH 2014-2015</t>
  </si>
  <si>
    <t>STT</t>
  </si>
  <si>
    <t>HỌ VÀ TÊN</t>
  </si>
  <si>
    <t>SỐ BIÊN LAI</t>
  </si>
  <si>
    <t>LỚP</t>
  </si>
  <si>
    <t>SỐ TIỀN</t>
  </si>
  <si>
    <t>GHI CHÚ</t>
  </si>
  <si>
    <t>Tân</t>
  </si>
  <si>
    <t>Huy</t>
  </si>
  <si>
    <t xml:space="preserve">Nguyễn Văn </t>
  </si>
  <si>
    <t>12CĐ-CK1</t>
  </si>
  <si>
    <t>Anh</t>
  </si>
  <si>
    <t>Tín</t>
  </si>
  <si>
    <t xml:space="preserve">Nguyễn Thành </t>
  </si>
  <si>
    <t>Tuấn</t>
  </si>
  <si>
    <t>12CĐ-Đ1</t>
  </si>
  <si>
    <t>11CĐ-TM1</t>
  </si>
  <si>
    <t>Trí</t>
  </si>
  <si>
    <t>Cường</t>
  </si>
  <si>
    <t>Tú</t>
  </si>
  <si>
    <t>Hậu</t>
  </si>
  <si>
    <t>12CĐ-ĐT2</t>
  </si>
  <si>
    <t>Vũ</t>
  </si>
  <si>
    <t>Sơn</t>
  </si>
  <si>
    <t>Ân</t>
  </si>
  <si>
    <t>Đạt</t>
  </si>
  <si>
    <t>Tổng Cộng</t>
  </si>
  <si>
    <t>NGƯỜI LẬP BẢNG</t>
  </si>
  <si>
    <t>KẾ TOÁN TRƯỞNG</t>
  </si>
  <si>
    <t>HIỆU TRƯỞNG</t>
  </si>
  <si>
    <t xml:space="preserve">Trần Thị Thảo Vân </t>
  </si>
  <si>
    <t>Phạm Ngọc Long</t>
  </si>
  <si>
    <t>Phạm Hữu Lộc</t>
  </si>
  <si>
    <t>Lê Minh</t>
  </si>
  <si>
    <t>Hòa</t>
  </si>
  <si>
    <t>Nghĩa</t>
  </si>
  <si>
    <t>Nguyễn Thành</t>
  </si>
  <si>
    <t>Trung</t>
  </si>
  <si>
    <t>11CĐ-TM</t>
  </si>
  <si>
    <t>Nguyễn Thanh</t>
  </si>
  <si>
    <t>Nghiệp</t>
  </si>
  <si>
    <t>Bùi Ngọc</t>
  </si>
  <si>
    <t>11CĐ-NL1</t>
  </si>
  <si>
    <t>Đinh Xuân</t>
  </si>
  <si>
    <t>11CĐ-NL</t>
  </si>
  <si>
    <t>Phạm Linh</t>
  </si>
  <si>
    <t>Nguyễn Vũ</t>
  </si>
  <si>
    <t>10CĐ-Ô1</t>
  </si>
  <si>
    <t xml:space="preserve">Trương Hoài </t>
  </si>
  <si>
    <t xml:space="preserve">Lê Văn </t>
  </si>
  <si>
    <t>Sang</t>
  </si>
  <si>
    <t>11CĐ-CK3</t>
  </si>
  <si>
    <t xml:space="preserve">Nguyễn </t>
  </si>
  <si>
    <t>Đinh</t>
  </si>
  <si>
    <t>H:47419\</t>
  </si>
  <si>
    <t xml:space="preserve">Hồ Hoàng </t>
  </si>
  <si>
    <t>Thiện</t>
  </si>
  <si>
    <t>Nguyễn Trọng</t>
  </si>
  <si>
    <t>Hoàng Nhật</t>
  </si>
  <si>
    <t>Linh</t>
  </si>
  <si>
    <t>Lê Trần Minh</t>
  </si>
  <si>
    <t>Khải</t>
  </si>
  <si>
    <t xml:space="preserve">Lê Công </t>
  </si>
  <si>
    <t>Nguyễn Ngọc</t>
  </si>
  <si>
    <t>Phi</t>
  </si>
  <si>
    <t>Nguyễn Tấn</t>
  </si>
  <si>
    <t>Phát</t>
  </si>
  <si>
    <t>11CĐ-CK5</t>
  </si>
  <si>
    <t>Nguyễn Tiến</t>
  </si>
  <si>
    <t>11CĐ-Đ1</t>
  </si>
  <si>
    <t>Nhân</t>
  </si>
  <si>
    <t>Phước</t>
  </si>
  <si>
    <t>H:47431</t>
  </si>
  <si>
    <t>Nguyễn Hoàng Minh</t>
  </si>
  <si>
    <t>Mai Võ Quốc</t>
  </si>
  <si>
    <t>Nguyễn Hữu</t>
  </si>
  <si>
    <t>Lành</t>
  </si>
  <si>
    <t>Huỳnh Thúc</t>
  </si>
  <si>
    <t>Báu</t>
  </si>
  <si>
    <t>Phương</t>
  </si>
  <si>
    <t xml:space="preserve">Nguyễn Thanh </t>
  </si>
  <si>
    <t>12CĐ-CK3</t>
  </si>
  <si>
    <t>Phạm Thái</t>
  </si>
  <si>
    <t>Sư</t>
  </si>
  <si>
    <t>11CĐ-Đ4</t>
  </si>
  <si>
    <t>Lê Quang</t>
  </si>
  <si>
    <t>Hiển</t>
  </si>
  <si>
    <t>Tâm</t>
  </si>
  <si>
    <t>Ngoan</t>
  </si>
  <si>
    <t>Đào Trọng Thiên</t>
  </si>
  <si>
    <t xml:space="preserve">Mã Trung </t>
  </si>
  <si>
    <t xml:space="preserve">Trần Văn </t>
  </si>
  <si>
    <t>Phan Chánh</t>
  </si>
  <si>
    <t>Mong Hoàng</t>
  </si>
  <si>
    <t>Phong</t>
  </si>
  <si>
    <t>12CĐ-ĐT3</t>
  </si>
  <si>
    <t>Nguyễn Vương</t>
  </si>
  <si>
    <t>12CĐ-NL2</t>
  </si>
  <si>
    <t>Lương Xuân</t>
  </si>
  <si>
    <t>Vinh</t>
  </si>
  <si>
    <t>11CĐ-ĐT1</t>
  </si>
  <si>
    <t>(C.21.NH 2014-2015)</t>
  </si>
  <si>
    <t>(Bằng chữ: Mười bảy triệu, sáu trăm hai mươi ngàn đồng)</t>
  </si>
  <si>
    <t>Ngày 21 tháng 01 năm 2015</t>
  </si>
  <si>
    <t>Lê Phước</t>
  </si>
  <si>
    <t>Quí</t>
  </si>
  <si>
    <t xml:space="preserve">Võ Văn </t>
  </si>
  <si>
    <t>Dư</t>
  </si>
  <si>
    <t>11CĐ-Đ3</t>
  </si>
  <si>
    <t xml:space="preserve">Lê Hoàng </t>
  </si>
  <si>
    <t xml:space="preserve">Lê Tấn </t>
  </si>
  <si>
    <t>Minh</t>
  </si>
  <si>
    <t>12CĐ-Đ2</t>
  </si>
  <si>
    <t xml:space="preserve">Nguyễn Minh </t>
  </si>
  <si>
    <t>Tiến</t>
  </si>
  <si>
    <t>H:100107</t>
  </si>
  <si>
    <t>Trần Trọng</t>
  </si>
  <si>
    <t>Chiến</t>
  </si>
  <si>
    <t xml:space="preserve">Đặng Hoàng </t>
  </si>
  <si>
    <t>Đức</t>
  </si>
  <si>
    <t>11CĐ-Đ2</t>
  </si>
  <si>
    <t>Nguyễn Công</t>
  </si>
  <si>
    <t>Khanh</t>
  </si>
  <si>
    <t>Nguyễn Minh</t>
  </si>
  <si>
    <t>Thắng</t>
  </si>
  <si>
    <t xml:space="preserve">Đặng </t>
  </si>
  <si>
    <t>Sáng</t>
  </si>
  <si>
    <t>Võ Tấn</t>
  </si>
  <si>
    <t>Nguyễn Hồng</t>
  </si>
  <si>
    <t>Thái</t>
  </si>
  <si>
    <t xml:space="preserve">Phan Thành </t>
  </si>
  <si>
    <t>Trần Quốc</t>
  </si>
  <si>
    <t>Khoa</t>
  </si>
  <si>
    <t>Phạm Minh</t>
  </si>
  <si>
    <t>12CĐ-CK2</t>
  </si>
  <si>
    <t xml:space="preserve">Cao Văn </t>
  </si>
  <si>
    <t>Sa</t>
  </si>
  <si>
    <t xml:space="preserve">Dương Lý </t>
  </si>
  <si>
    <t>Vương</t>
  </si>
  <si>
    <t>12CĐ-CK4</t>
  </si>
  <si>
    <t xml:space="preserve">Nguyễn Quang </t>
  </si>
  <si>
    <t>11CĐ-Ô7</t>
  </si>
  <si>
    <t>Nguyễn Văn</t>
  </si>
  <si>
    <t xml:space="preserve"> Nghĩa</t>
  </si>
  <si>
    <t>12CĐ-TM2</t>
  </si>
  <si>
    <t xml:space="preserve">Lê Quang </t>
  </si>
  <si>
    <t>Nam</t>
  </si>
  <si>
    <t>10CĐ-NL3</t>
  </si>
  <si>
    <t>Trần Nhật</t>
  </si>
  <si>
    <t>Trường</t>
  </si>
  <si>
    <t xml:space="preserve">Phạm Thành </t>
  </si>
  <si>
    <t>Nguyện</t>
  </si>
  <si>
    <t>Huỳnh Tuyết</t>
  </si>
  <si>
    <t>Quan</t>
  </si>
  <si>
    <t>12CĐ-ĐT1</t>
  </si>
  <si>
    <t xml:space="preserve">Nguyễn Hoài </t>
  </si>
  <si>
    <t>12CĐ-TM</t>
  </si>
  <si>
    <t>H:100134</t>
  </si>
  <si>
    <t>10CĐ-NL1</t>
  </si>
  <si>
    <t>Lê Đức</t>
  </si>
  <si>
    <t>Tính</t>
  </si>
  <si>
    <t>Phan Quốc</t>
  </si>
  <si>
    <t>Phạm Quốc</t>
  </si>
  <si>
    <t>Khánh</t>
  </si>
  <si>
    <t>12CĐ-NL1</t>
  </si>
  <si>
    <t>12CĐ-Ô1</t>
  </si>
  <si>
    <t xml:space="preserve">Châu Cường </t>
  </si>
  <si>
    <t>Diệp Kim</t>
  </si>
  <si>
    <t>Quang</t>
  </si>
  <si>
    <t>Lâm Học</t>
  </si>
  <si>
    <t>Toàn</t>
  </si>
  <si>
    <t>Lâm</t>
  </si>
  <si>
    <t>Tặng</t>
  </si>
  <si>
    <t>Nguyễn Đức</t>
  </si>
  <si>
    <t xml:space="preserve">Toàn </t>
  </si>
  <si>
    <t>Thức</t>
  </si>
  <si>
    <t>(Bằng chữ: Hai mươi mốt triệu, ba trăm ba mươi ngàn đồng)</t>
  </si>
  <si>
    <t>Ngày 22 tháng 01 năm 2015</t>
  </si>
  <si>
    <t>12CĐ-TM1</t>
  </si>
  <si>
    <t>Ninh</t>
  </si>
  <si>
    <t>(C.22.NH 2014-2015)</t>
  </si>
  <si>
    <t>TRƯỜNG CAO ĐĂNG KỸ THUẬT LÝ TỰ TRỌNG</t>
  </si>
  <si>
    <t>THÀNH PHỐ HỒ CHÍ MINH</t>
  </si>
  <si>
    <t>PHÒNG KẾ HOẠCH-TÀI CHÍNH</t>
  </si>
  <si>
    <t xml:space="preserve">Phạm Văn </t>
  </si>
  <si>
    <t>Nguyễn Hoài</t>
  </si>
  <si>
    <t>Nguyễn Quốc</t>
  </si>
  <si>
    <t>Tuyền</t>
  </si>
  <si>
    <t>H:100154</t>
  </si>
  <si>
    <t>Trọng</t>
  </si>
  <si>
    <t>Đặng</t>
  </si>
  <si>
    <t>Phú</t>
  </si>
  <si>
    <t xml:space="preserve">Trần Tiến </t>
  </si>
  <si>
    <t>Tài</t>
  </si>
  <si>
    <t>Lê Trung</t>
  </si>
  <si>
    <t>Kiên</t>
  </si>
  <si>
    <t>Huỳnh Anh</t>
  </si>
  <si>
    <t>Phúc</t>
  </si>
  <si>
    <t>Nguyễn Đàm Minh</t>
  </si>
  <si>
    <t xml:space="preserve">Nguyễn Giao Bảo </t>
  </si>
  <si>
    <t>Điền</t>
  </si>
  <si>
    <t>Phạm Tài</t>
  </si>
  <si>
    <t>Lộc</t>
  </si>
  <si>
    <t>Hiếu</t>
  </si>
  <si>
    <t>Doãn Bá</t>
  </si>
  <si>
    <t>Bùi Nguyễn Hoàng</t>
  </si>
  <si>
    <t>Giang Hoài</t>
  </si>
  <si>
    <t>Thanh</t>
  </si>
  <si>
    <t xml:space="preserve">Trần Thành </t>
  </si>
  <si>
    <t>Trần Minh</t>
  </si>
  <si>
    <t>Hải</t>
  </si>
  <si>
    <t>Huỳnh Minh</t>
  </si>
  <si>
    <t>Nguyễn Hoàng</t>
  </si>
  <si>
    <t>Dinh</t>
  </si>
  <si>
    <t>Đỗ Huỳnh Duy</t>
  </si>
  <si>
    <t>Kiều Ánh Hào</t>
  </si>
  <si>
    <t>Bùi Thọ Tuấn</t>
  </si>
  <si>
    <t>11CĐ-TP1</t>
  </si>
  <si>
    <t>Tuyến</t>
  </si>
  <si>
    <t>Hoàng Minh</t>
  </si>
  <si>
    <t>Lê Khánh</t>
  </si>
  <si>
    <t>Duy</t>
  </si>
  <si>
    <t xml:space="preserve">Đỗ Phú Vĩ </t>
  </si>
  <si>
    <t>Cao Lê Hồng</t>
  </si>
  <si>
    <t>11CĐ-Ô2</t>
  </si>
  <si>
    <t>Trần Kim</t>
  </si>
  <si>
    <t>11CĐ-ĐT3</t>
  </si>
  <si>
    <t>Điệp</t>
  </si>
  <si>
    <t xml:space="preserve">Bùi Tấn </t>
  </si>
  <si>
    <t>Đậu Trọng</t>
  </si>
  <si>
    <t xml:space="preserve">Phạm Trần Vân </t>
  </si>
  <si>
    <t xml:space="preserve">Nam </t>
  </si>
  <si>
    <t>11CĐ-TM3</t>
  </si>
  <si>
    <t xml:space="preserve">Phạm Quang </t>
  </si>
  <si>
    <t>Đăng</t>
  </si>
  <si>
    <t>Thành</t>
  </si>
  <si>
    <t xml:space="preserve">Hoàng Trường </t>
  </si>
  <si>
    <t>Nguyễn Trung</t>
  </si>
  <si>
    <t>Trực</t>
  </si>
  <si>
    <t xml:space="preserve">Nguyễn Tuấn </t>
  </si>
  <si>
    <t xml:space="preserve">Mai Hoài </t>
  </si>
  <si>
    <t>Thư</t>
  </si>
  <si>
    <t>Ngày 27 tháng 01 năm 2015</t>
  </si>
  <si>
    <t>TRƯỜNG CAO ĐĂNG KỸ THUẬT</t>
  </si>
  <si>
    <t xml:space="preserve"> LÝ TỰ TRỌNG TP. HỒ CHÍ MINH</t>
  </si>
  <si>
    <t>CỘNG HÒA XÃ HỘI CHỦ NGHĨA VIỆT NAM</t>
  </si>
  <si>
    <t>Độc lập-Tự do-Hạnh phúc</t>
  </si>
  <si>
    <t>(C.23.NH 2014-2015)</t>
  </si>
  <si>
    <t>Trong</t>
  </si>
  <si>
    <t>Bùi Thiên</t>
  </si>
  <si>
    <t>Ái</t>
  </si>
  <si>
    <t>Trần Đặng Đình</t>
  </si>
  <si>
    <t>Quân</t>
  </si>
  <si>
    <t>Dương Anh</t>
  </si>
  <si>
    <t>Thi</t>
  </si>
  <si>
    <t>Trần Ngọc Anh</t>
  </si>
  <si>
    <t>Phạm Anh</t>
  </si>
  <si>
    <t>Truyễn</t>
  </si>
  <si>
    <t>Nguyễn Khắc</t>
  </si>
  <si>
    <t>Hà Việt</t>
  </si>
  <si>
    <t>Võ Chí</t>
  </si>
  <si>
    <t xml:space="preserve">Lê Xuân </t>
  </si>
  <si>
    <t>Phạm Trung</t>
  </si>
  <si>
    <t xml:space="preserve">Ngô Văn </t>
  </si>
  <si>
    <t>Hiền</t>
  </si>
  <si>
    <t>Bùi Chí</t>
  </si>
  <si>
    <t>Quý</t>
  </si>
  <si>
    <t xml:space="preserve">Hoàng Văn </t>
  </si>
  <si>
    <t>Hợp</t>
  </si>
  <si>
    <t>12CĐ-TP1</t>
  </si>
  <si>
    <t xml:space="preserve">Huỳnh Văn Lê </t>
  </si>
  <si>
    <t>Bình</t>
  </si>
  <si>
    <t xml:space="preserve">Bùi Văn </t>
  </si>
  <si>
    <t>Thân</t>
  </si>
  <si>
    <t>Phạm Duy</t>
  </si>
  <si>
    <t>Văn Quang</t>
  </si>
  <si>
    <t xml:space="preserve">Thái Xuân </t>
  </si>
  <si>
    <t>11CĐ-CK2</t>
  </si>
  <si>
    <t>Bùi Thanh</t>
  </si>
  <si>
    <t>Đạo</t>
  </si>
  <si>
    <t>H:100224</t>
  </si>
  <si>
    <t>Lê Trần Quốc</t>
  </si>
  <si>
    <t>Hiên</t>
  </si>
  <si>
    <t xml:space="preserve">Lê Cảnh </t>
  </si>
  <si>
    <t>Nguyễn Cao</t>
  </si>
  <si>
    <t>Lê Thành</t>
  </si>
  <si>
    <t>Thương</t>
  </si>
  <si>
    <t xml:space="preserve">Mai Thái </t>
  </si>
  <si>
    <t>Nguyên</t>
  </si>
  <si>
    <t>Trình</t>
  </si>
  <si>
    <t>Hoàng Nguyễn Võ Quốc</t>
  </si>
  <si>
    <t>Nghiêm</t>
  </si>
  <si>
    <t>Hồ Nhật</t>
  </si>
  <si>
    <t>12CĐ-Ô2</t>
  </si>
  <si>
    <t>Lê Tiến</t>
  </si>
  <si>
    <t>Dũng</t>
  </si>
  <si>
    <t>Phùng Thanh</t>
  </si>
  <si>
    <t>Tịnh</t>
  </si>
  <si>
    <t xml:space="preserve">Lê Ngọc </t>
  </si>
  <si>
    <t>Bảo</t>
  </si>
  <si>
    <t xml:space="preserve">Ngô Hoàng </t>
  </si>
  <si>
    <t>11CĐ-Ô4</t>
  </si>
  <si>
    <t>Phạm Công</t>
  </si>
  <si>
    <t>Danh</t>
  </si>
  <si>
    <t>Đoàn</t>
  </si>
  <si>
    <t>Tăng Đức</t>
  </si>
  <si>
    <t xml:space="preserve">Phan Chánh </t>
  </si>
  <si>
    <t>Đặng Minh</t>
  </si>
  <si>
    <t>Đoàn Thanh</t>
  </si>
  <si>
    <t>10CĐ-Ô4</t>
  </si>
  <si>
    <t>(Bằng chữ: Mười chín triệu, sáu trăm sáu mươi ngàn đồng)</t>
  </si>
  <si>
    <t>Ngày 29 tháng 01 năm 2015</t>
  </si>
  <si>
    <t>Lê Cảnh</t>
  </si>
  <si>
    <t xml:space="preserve">Hồ Văn </t>
  </si>
  <si>
    <t>THK.C1.1415</t>
  </si>
  <si>
    <t>Đỉnh</t>
  </si>
  <si>
    <t>Đặng Vũ Long</t>
  </si>
  <si>
    <t>10CĐ-NL2</t>
  </si>
  <si>
    <t>H:100254</t>
  </si>
  <si>
    <t>Phan Minh</t>
  </si>
  <si>
    <t>Hùng</t>
  </si>
  <si>
    <t xml:space="preserve">Tăng Tuấn </t>
  </si>
  <si>
    <t xml:space="preserve">Phan Huỳnh Hoài </t>
  </si>
  <si>
    <t>Nguyễn Phi</t>
  </si>
  <si>
    <t xml:space="preserve">Võ Tiến </t>
  </si>
  <si>
    <t>Quốc</t>
  </si>
  <si>
    <t>11CĐ-CK4</t>
  </si>
  <si>
    <t xml:space="preserve">Võ Minh </t>
  </si>
  <si>
    <t>Lợi</t>
  </si>
  <si>
    <t>BS</t>
  </si>
  <si>
    <t xml:space="preserve">Đỗ Hoàng </t>
  </si>
  <si>
    <t>Hoàng Dương</t>
  </si>
  <si>
    <t>Khuyên</t>
  </si>
  <si>
    <t>H:100268</t>
  </si>
  <si>
    <t xml:space="preserve">Nguyễn Hoàng </t>
  </si>
  <si>
    <t xml:space="preserve">Huỳnh Ngọc </t>
  </si>
  <si>
    <t>Nguyễn Hoài Phong</t>
  </si>
  <si>
    <t>H:100272</t>
  </si>
  <si>
    <t>Nguyễn Lâm</t>
  </si>
  <si>
    <t>Trần Bảo</t>
  </si>
  <si>
    <t>An</t>
  </si>
  <si>
    <t>Trần Thanh</t>
  </si>
  <si>
    <t>H:10077</t>
  </si>
  <si>
    <t>Lê Xuân</t>
  </si>
  <si>
    <t>Lê Ngọc</t>
  </si>
  <si>
    <t>Dự</t>
  </si>
  <si>
    <t>Tý</t>
  </si>
  <si>
    <t>12CĐ-Đ3</t>
  </si>
  <si>
    <t>Hoàng Tiến</t>
  </si>
  <si>
    <t>Dương</t>
  </si>
  <si>
    <t>Trần Thái</t>
  </si>
  <si>
    <t>(Bằng chữ: Mười hai triệu, hai trăm bốn mươi ngàn đồng)</t>
  </si>
  <si>
    <t>Ngày 09 tháng 02 năm 2015</t>
  </si>
  <si>
    <t>(HTHL.C.25.NH 2014-2015)</t>
  </si>
  <si>
    <t xml:space="preserve">Trần Tuấn </t>
  </si>
  <si>
    <t>12TC-QTM</t>
  </si>
  <si>
    <t>Nguyễn Chánh</t>
  </si>
  <si>
    <t>12TC-CKT</t>
  </si>
  <si>
    <t>Lấm</t>
  </si>
  <si>
    <t>Võ Anh</t>
  </si>
  <si>
    <t>12TC-CKP</t>
  </si>
  <si>
    <t xml:space="preserve">Ký Công </t>
  </si>
  <si>
    <t>Bôn</t>
  </si>
  <si>
    <t>Nguyễn Thái</t>
  </si>
  <si>
    <t xml:space="preserve">Tô Nguyễn Trường </t>
  </si>
  <si>
    <t xml:space="preserve">Lý Tuấn </t>
  </si>
  <si>
    <t xml:space="preserve">Nguyễn Ngọc </t>
  </si>
  <si>
    <t>Văn</t>
  </si>
  <si>
    <t>Nguyễn Hiếu</t>
  </si>
  <si>
    <t>Thảo</t>
  </si>
  <si>
    <t>(Bằng chữ: Sáu triệu, năm trăm tám mươi ngàn đồng)</t>
  </si>
  <si>
    <t>Ngày 04 tháng 03 năm 2015</t>
  </si>
  <si>
    <t>Nguyễn Duy</t>
  </si>
  <si>
    <t>Hồ Anh</t>
  </si>
  <si>
    <t>Lê Đình</t>
  </si>
  <si>
    <t xml:space="preserve">Trần </t>
  </si>
  <si>
    <t>Việt</t>
  </si>
  <si>
    <t>H:100357</t>
  </si>
  <si>
    <t>Võ Đình</t>
  </si>
  <si>
    <t>Bổn</t>
  </si>
  <si>
    <t>11CĐ-TP3</t>
  </si>
  <si>
    <t xml:space="preserve">Đỗ Như </t>
  </si>
  <si>
    <t>Chương</t>
  </si>
  <si>
    <t xml:space="preserve">Lê Tiến </t>
  </si>
  <si>
    <t xml:space="preserve">Nguyễn Tấn </t>
  </si>
  <si>
    <t xml:space="preserve">Hoàng Đình </t>
  </si>
  <si>
    <t>Trần Công</t>
  </si>
  <si>
    <t>H:100370</t>
  </si>
  <si>
    <t>Phan Trung</t>
  </si>
  <si>
    <t>13TC-Ô2</t>
  </si>
  <si>
    <t>Thơm</t>
  </si>
  <si>
    <t xml:space="preserve">Võ Lý </t>
  </si>
  <si>
    <t>Long</t>
  </si>
  <si>
    <t>Huỳnh Hữu</t>
  </si>
  <si>
    <t>Nhất</t>
  </si>
  <si>
    <t>Luân</t>
  </si>
  <si>
    <t>Trương Quang</t>
  </si>
  <si>
    <t xml:space="preserve">Võ Trọng </t>
  </si>
  <si>
    <t>Nguyễn Đinh Đại</t>
  </si>
  <si>
    <t xml:space="preserve">Vũ Thành </t>
  </si>
  <si>
    <t>Dân</t>
  </si>
  <si>
    <t>Tạ Thiện</t>
  </si>
  <si>
    <t>Phạm Thanh</t>
  </si>
  <si>
    <t>Lâm Minh</t>
  </si>
  <si>
    <t>Hoàng</t>
  </si>
  <si>
    <t xml:space="preserve">Đặng Duy </t>
  </si>
  <si>
    <t>Nhật</t>
  </si>
  <si>
    <t>Vỹ</t>
  </si>
  <si>
    <t xml:space="preserve">Hà Tấn </t>
  </si>
  <si>
    <t>Ngân</t>
  </si>
  <si>
    <t>Huỳnh Thanh</t>
  </si>
  <si>
    <t>Pháp</t>
  </si>
  <si>
    <t xml:space="preserve">Đào Văn </t>
  </si>
  <si>
    <t>Tuyển</t>
  </si>
  <si>
    <t>10CĐ-CK5</t>
  </si>
  <si>
    <t>Trần Bá</t>
  </si>
  <si>
    <t>Lân</t>
  </si>
  <si>
    <t>Phạm Biên</t>
  </si>
  <si>
    <t>Thùy</t>
  </si>
  <si>
    <t>12TC-Ô</t>
  </si>
  <si>
    <t>(Bằng chữ: Mười bốn triệu, ba trăm ba mươi ngàn đồng)</t>
  </si>
  <si>
    <t>Ngày 16 tháng 03 năm 2015</t>
  </si>
  <si>
    <t>(HTHL.C.26.NH 2014-2015)</t>
  </si>
  <si>
    <t xml:space="preserve">Lê Thanh Anh </t>
  </si>
  <si>
    <t xml:space="preserve">Lương Minh </t>
  </si>
  <si>
    <t xml:space="preserve">Trần Thái </t>
  </si>
  <si>
    <t>Nhựt</t>
  </si>
  <si>
    <t>Tùng</t>
  </si>
  <si>
    <t>Nguyễn Kế</t>
  </si>
  <si>
    <t>Thoại</t>
  </si>
  <si>
    <t>Hiệp</t>
  </si>
  <si>
    <t>Huỳnh Công</t>
  </si>
  <si>
    <t xml:space="preserve">Phan Đức </t>
  </si>
  <si>
    <t xml:space="preserve">Trần Thanh </t>
  </si>
  <si>
    <t>Phạm Ngọc Nhật</t>
  </si>
  <si>
    <t>Võ</t>
  </si>
  <si>
    <t>Công</t>
  </si>
  <si>
    <t>Nguyễn Việt</t>
  </si>
  <si>
    <t>Phạm Khắc</t>
  </si>
  <si>
    <t>Chức</t>
  </si>
  <si>
    <t>Dương Minh</t>
  </si>
  <si>
    <t>12TC- CKP</t>
  </si>
  <si>
    <t>Ngô Chí</t>
  </si>
  <si>
    <t>Cảnh</t>
  </si>
  <si>
    <t>Võ Quốc</t>
  </si>
  <si>
    <t>11CĐ-ĐT2</t>
  </si>
  <si>
    <t>11CĐ-TP2</t>
  </si>
  <si>
    <t xml:space="preserve">Trần Việt </t>
  </si>
  <si>
    <t>13CĐ-Ô1</t>
  </si>
  <si>
    <t>Bùi Quang</t>
  </si>
  <si>
    <t>Bùi Xuân</t>
  </si>
  <si>
    <t>13CĐ-NL1</t>
  </si>
  <si>
    <t>13CĐ-ĐT1</t>
  </si>
  <si>
    <t>Võ Hoài</t>
  </si>
  <si>
    <t>13CĐ-Đ1</t>
  </si>
  <si>
    <t>Đỗ Văn</t>
  </si>
  <si>
    <t>Lượng</t>
  </si>
  <si>
    <t>Sĩ</t>
  </si>
  <si>
    <t>13CĐ-Ô3</t>
  </si>
  <si>
    <t>100499 hủy</t>
  </si>
  <si>
    <t xml:space="preserve">Mai Đình </t>
  </si>
  <si>
    <t>Luyện</t>
  </si>
  <si>
    <t>Tô Phi</t>
  </si>
  <si>
    <t>Thường</t>
  </si>
  <si>
    <t xml:space="preserve">Nguyễn Duy </t>
  </si>
  <si>
    <t>Bùi Thế</t>
  </si>
  <si>
    <t>13CĐ-TP1</t>
  </si>
  <si>
    <t>Huỳnh Phong</t>
  </si>
  <si>
    <t>Nguyễn Huy</t>
  </si>
  <si>
    <t>Thuận</t>
  </si>
  <si>
    <t>Nguyễn Bá</t>
  </si>
  <si>
    <t>Huấn</t>
  </si>
  <si>
    <t>13CĐ-ĐT2</t>
  </si>
  <si>
    <t>Trần Quang</t>
  </si>
  <si>
    <t>Võ Minh</t>
  </si>
  <si>
    <t>Hào</t>
  </si>
  <si>
    <t>11CĐ-TM2</t>
  </si>
  <si>
    <t>Võ Phước</t>
  </si>
  <si>
    <t>Trịnh Phương</t>
  </si>
  <si>
    <t>Lâm Trọng</t>
  </si>
  <si>
    <t>Nguyễn Tăng</t>
  </si>
  <si>
    <t>Trịnh Minh</t>
  </si>
  <si>
    <t>13CĐ-CK4</t>
  </si>
  <si>
    <t>13CĐ-Đ2</t>
  </si>
  <si>
    <t>Trương Ngọc</t>
  </si>
  <si>
    <t>Chánh</t>
  </si>
  <si>
    <t>13CĐ-CK3</t>
  </si>
  <si>
    <t>Phan Trọng</t>
  </si>
  <si>
    <t>13CĐ-NL2</t>
  </si>
  <si>
    <t xml:space="preserve">Mai Văn </t>
  </si>
  <si>
    <t>Mạnh</t>
  </si>
  <si>
    <t>Đại</t>
  </si>
  <si>
    <t>Phan Hữu</t>
  </si>
  <si>
    <t>Võ Thành</t>
  </si>
  <si>
    <t>Dương Kiều</t>
  </si>
  <si>
    <t>Hưng</t>
  </si>
  <si>
    <t>10CĐ-TM2</t>
  </si>
  <si>
    <t xml:space="preserve">Mong Hoàng </t>
  </si>
  <si>
    <t>Thái Xuân</t>
  </si>
  <si>
    <t>H:100640</t>
  </si>
  <si>
    <t>Lê Mậu</t>
  </si>
  <si>
    <t>Võ Đức</t>
  </si>
  <si>
    <t>Lê Nguyễn Đức</t>
  </si>
  <si>
    <t xml:space="preserve">Trần Hoàng </t>
  </si>
  <si>
    <t>Vĩnh</t>
  </si>
  <si>
    <t xml:space="preserve">Nguyễn Chí </t>
  </si>
  <si>
    <t>10CĐ-TP1</t>
  </si>
  <si>
    <t>Thái Thanh</t>
  </si>
  <si>
    <t>Trần Đức</t>
  </si>
  <si>
    <t>Hảo</t>
  </si>
  <si>
    <t>13CĐ-Ô4</t>
  </si>
  <si>
    <t>Trần Anh</t>
  </si>
  <si>
    <t>(Bằng chữ: Ba mươi chín triệu, sáu trăm chín mươi ngàn đồng)</t>
  </si>
  <si>
    <t>Ngày 04 tháng 04 năm 2015</t>
  </si>
  <si>
    <t xml:space="preserve">(HTHL.C.27.NH 2014-2015
(HTHL.C.28.NH 2014-2015)
</t>
  </si>
  <si>
    <t>Vũ Tuấn</t>
  </si>
  <si>
    <t>H:100609</t>
  </si>
  <si>
    <t>H:100611,12</t>
  </si>
  <si>
    <t>H:100614,15</t>
  </si>
  <si>
    <t>H:100617</t>
  </si>
  <si>
    <t>H:100621</t>
  </si>
  <si>
    <t>Tình</t>
  </si>
  <si>
    <t>Nguyễn Tới</t>
  </si>
  <si>
    <t>Trịnh Đại</t>
  </si>
  <si>
    <t>Lăng</t>
  </si>
  <si>
    <t>Huỳnh Tấn</t>
  </si>
  <si>
    <t>Huỳnh Trọng</t>
  </si>
  <si>
    <t>H:100522</t>
  </si>
  <si>
    <t>Trần Văn</t>
  </si>
  <si>
    <t>Nguyễn Hoàng Duy</t>
  </si>
  <si>
    <t>H:10525</t>
  </si>
  <si>
    <t>Trần Viết</t>
  </si>
  <si>
    <t xml:space="preserve">Huỳnh </t>
  </si>
  <si>
    <t>13TC-QTM</t>
  </si>
  <si>
    <t xml:space="preserve">Trần bảo </t>
  </si>
  <si>
    <t xml:space="preserve">Dương tiến </t>
  </si>
  <si>
    <t xml:space="preserve">Nguyễn Hữu </t>
  </si>
  <si>
    <t>Trần Hữu</t>
  </si>
  <si>
    <t xml:space="preserve">Trần Ngọc </t>
  </si>
  <si>
    <t>Thạch</t>
  </si>
  <si>
    <t xml:space="preserve">Nguyễn Hiền </t>
  </si>
  <si>
    <t>13CĐ-CK5</t>
  </si>
  <si>
    <t xml:space="preserve">Nguyễn Trần Tuấn </t>
  </si>
  <si>
    <t xml:space="preserve">Văn quang </t>
  </si>
  <si>
    <t xml:space="preserve">Huỳnh Minh </t>
  </si>
  <si>
    <t>12CĐ-Ck1</t>
  </si>
  <si>
    <t xml:space="preserve">Đinh Thanh </t>
  </si>
  <si>
    <t xml:space="preserve">Hoàng Công </t>
  </si>
  <si>
    <t xml:space="preserve">Bùi Thiên </t>
  </si>
  <si>
    <t>Hương</t>
  </si>
  <si>
    <t>12TC-Đ</t>
  </si>
  <si>
    <t>Nguyễn Hoàng Đăng</t>
  </si>
  <si>
    <t>13TC-ĐL</t>
  </si>
  <si>
    <t>Cún A</t>
  </si>
  <si>
    <t>Đinh Hoàng</t>
  </si>
  <si>
    <t>Hà Minh</t>
  </si>
  <si>
    <t>Mẩn</t>
  </si>
  <si>
    <t>13TC-Ô</t>
  </si>
  <si>
    <t>Thao</t>
  </si>
  <si>
    <t>H 100728</t>
  </si>
  <si>
    <t>Dương Hữu</t>
  </si>
  <si>
    <t>13TC-Đ</t>
  </si>
  <si>
    <t>Phạm Văn</t>
  </si>
  <si>
    <t>Được</t>
  </si>
  <si>
    <t xml:space="preserve">Châu Quốc </t>
  </si>
  <si>
    <t>Toản</t>
  </si>
  <si>
    <t>13TC-Đ2</t>
  </si>
  <si>
    <t xml:space="preserve">Nguyễn Cao Tuấn </t>
  </si>
  <si>
    <t>13TC-ĐT</t>
  </si>
  <si>
    <t xml:space="preserve">Nguyễn Hồng </t>
  </si>
  <si>
    <t>Cao Thành</t>
  </si>
  <si>
    <t>13TC-Đ1</t>
  </si>
  <si>
    <t>Lâm Thanh</t>
  </si>
  <si>
    <t xml:space="preserve">Mai Trần Tuấn </t>
  </si>
  <si>
    <t>13TC-Ô1</t>
  </si>
  <si>
    <t>Kỳ</t>
  </si>
  <si>
    <t>Nguyễn Phước</t>
  </si>
  <si>
    <t xml:space="preserve">Nguyễn Đức </t>
  </si>
  <si>
    <t>Quy</t>
  </si>
  <si>
    <t>Bùi Việt</t>
  </si>
  <si>
    <t>Tòng</t>
  </si>
  <si>
    <t xml:space="preserve">Thái Hoàng </t>
  </si>
  <si>
    <t>Đông</t>
  </si>
  <si>
    <t>Mẫn</t>
  </si>
  <si>
    <t>Ngô Quốc</t>
  </si>
  <si>
    <t>Lưu Chí</t>
  </si>
  <si>
    <t>Nguyễn Thị Hồng</t>
  </si>
  <si>
    <t>Vân</t>
  </si>
  <si>
    <t>13CĐ-M</t>
  </si>
  <si>
    <t>Nguyễn Thị Quỳnh</t>
  </si>
  <si>
    <t>Hoa</t>
  </si>
  <si>
    <t>Trương Thị Thúy</t>
  </si>
  <si>
    <t xml:space="preserve">Võ Thị Ngọc </t>
  </si>
  <si>
    <t>Trần Triệu</t>
  </si>
  <si>
    <t>Vĩ</t>
  </si>
  <si>
    <t xml:space="preserve">Võ Tấn </t>
  </si>
  <si>
    <t xml:space="preserve">Phạm Tuấn </t>
  </si>
  <si>
    <t>Mỹ</t>
  </si>
  <si>
    <t>Lê Anh</t>
  </si>
  <si>
    <t>Hão</t>
  </si>
  <si>
    <t>Nguyễn Xuân</t>
  </si>
  <si>
    <t>Thọ</t>
  </si>
  <si>
    <t>Lê Thế</t>
  </si>
  <si>
    <t>Nguyễn Quang</t>
  </si>
  <si>
    <t>10CĐ-ĐT5</t>
  </si>
  <si>
    <t>Đạo Đức</t>
  </si>
  <si>
    <t>Trương Ngô</t>
  </si>
  <si>
    <t>Chí</t>
  </si>
  <si>
    <t>Triết</t>
  </si>
  <si>
    <t xml:space="preserve">Phạm Thị </t>
  </si>
  <si>
    <t>Phạm Hoàng</t>
  </si>
  <si>
    <t>Hồ Quốc</t>
  </si>
  <si>
    <t>Trần Chí</t>
  </si>
  <si>
    <t>Ngô Phi</t>
  </si>
  <si>
    <t>Tường</t>
  </si>
  <si>
    <t xml:space="preserve">Hồ Sỹ </t>
  </si>
  <si>
    <t xml:space="preserve">Lê Sỹ </t>
  </si>
  <si>
    <t>Định</t>
  </si>
  <si>
    <t>Sự</t>
  </si>
  <si>
    <t>13CĐ-CK1</t>
  </si>
  <si>
    <t xml:space="preserve">Trần Trọng </t>
  </si>
  <si>
    <t>La Minh Quốc</t>
  </si>
  <si>
    <t>Lê Bảo</t>
  </si>
  <si>
    <t xml:space="preserve"> Anh</t>
  </si>
  <si>
    <t>Nguyễn Đình</t>
  </si>
  <si>
    <t>Đinh Hồ</t>
  </si>
  <si>
    <t xml:space="preserve">Nguyễn Chiến </t>
  </si>
  <si>
    <t>Hoàng Văn</t>
  </si>
  <si>
    <t>Dương Lý</t>
  </si>
  <si>
    <t>Cao Đình</t>
  </si>
  <si>
    <t>Nguyễn Lê Trung</t>
  </si>
  <si>
    <t>H:100699</t>
  </si>
  <si>
    <t xml:space="preserve">Phan Nguyễn Nam </t>
  </si>
  <si>
    <t>13TC-CKT</t>
  </si>
  <si>
    <t xml:space="preserve"> </t>
  </si>
  <si>
    <t>(Bằng chữ: Bốn mươi hai triệu, bảy trăm năm mươi ngàn đồng)</t>
  </si>
  <si>
    <t>Ngày 11 tháng 04 năm 2015</t>
  </si>
  <si>
    <t xml:space="preserve">(HTHL.C.29.NH 2014-2015
(HTHL.C.30.NH 2014-2015)
</t>
  </si>
  <si>
    <t>H: 100750</t>
  </si>
  <si>
    <t>Hoàng Quang</t>
  </si>
  <si>
    <t xml:space="preserve">Vương Hoàng </t>
  </si>
  <si>
    <t>Kính</t>
  </si>
  <si>
    <t>Huỳnh Trung</t>
  </si>
  <si>
    <t>Giang</t>
  </si>
  <si>
    <t>Trần Giang</t>
  </si>
  <si>
    <t>12TC-ĐT1</t>
  </si>
  <si>
    <t xml:space="preserve">Tô Huỳnh </t>
  </si>
  <si>
    <t>Trần Huy</t>
  </si>
  <si>
    <t>13TC-ĐT1</t>
  </si>
  <si>
    <t>Văn Phú</t>
  </si>
  <si>
    <t>Ngô Quang</t>
  </si>
  <si>
    <t>Phùng Mạnh</t>
  </si>
  <si>
    <t>Trần Thị Mỹ</t>
  </si>
  <si>
    <t>Hường</t>
  </si>
  <si>
    <t>13TC-MT</t>
  </si>
  <si>
    <t xml:space="preserve">Trần Thị </t>
  </si>
  <si>
    <t>Võ Thị Kim</t>
  </si>
  <si>
    <t>Phượng</t>
  </si>
  <si>
    <t>H-Mue</t>
  </si>
  <si>
    <t>By ã</t>
  </si>
  <si>
    <t xml:space="preserve">Nguyễn Trường </t>
  </si>
  <si>
    <t>Lê Ngọc Trí</t>
  </si>
  <si>
    <t xml:space="preserve">Ngô Văn Minh </t>
  </si>
  <si>
    <t xml:space="preserve">Võ Anh </t>
  </si>
  <si>
    <t>H:10079</t>
  </si>
  <si>
    <t>T sằn Trân</t>
  </si>
  <si>
    <t>Võ Trung</t>
  </si>
  <si>
    <t>13CĐ-TP2</t>
  </si>
  <si>
    <t>Huệ</t>
  </si>
  <si>
    <t>Trần Duy</t>
  </si>
  <si>
    <t>Nguyễn Nhật</t>
  </si>
  <si>
    <t>Trần Cảnh</t>
  </si>
  <si>
    <t>Nguyễn Thiên</t>
  </si>
  <si>
    <t>Kha</t>
  </si>
  <si>
    <t>Ngô Anh</t>
  </si>
  <si>
    <t>Liền</t>
  </si>
  <si>
    <t>(Bằng chữ: Bốn mươi triệu, không trăm sáu mươi ngàn đồng)</t>
  </si>
  <si>
    <t>Tổng cộng:</t>
  </si>
  <si>
    <t xml:space="preserve">(HTHL.C.31.NH 2014-2015
(HTHL.C.32.NH 2014-2015)
</t>
  </si>
  <si>
    <t>Ngày 13 tháng 04 năm 2015</t>
  </si>
  <si>
    <t>Lâm Nguyễn Hùng</t>
  </si>
  <si>
    <t>Mai Văn</t>
  </si>
  <si>
    <t>Hà Huy</t>
  </si>
  <si>
    <t xml:space="preserve">Phạm Hoàng </t>
  </si>
  <si>
    <t>Hôn</t>
  </si>
  <si>
    <t>Vũ Minh</t>
  </si>
  <si>
    <t>Trương Văn</t>
  </si>
  <si>
    <t>Võ Thiện</t>
  </si>
  <si>
    <t>Phùng Xương</t>
  </si>
  <si>
    <t>Nguyễn Cảnh</t>
  </si>
  <si>
    <t>12TC-Đ1</t>
  </si>
  <si>
    <t xml:space="preserve">Huỳnh Hữu </t>
  </si>
  <si>
    <t>11TC-QTM</t>
  </si>
  <si>
    <t>Lê Văn</t>
  </si>
  <si>
    <t>Tri</t>
  </si>
  <si>
    <t xml:space="preserve">Lê </t>
  </si>
  <si>
    <t>Cơ</t>
  </si>
  <si>
    <t>Trình Hồng</t>
  </si>
  <si>
    <t>Phạm Quang</t>
  </si>
  <si>
    <t>Bùi Vũ</t>
  </si>
  <si>
    <t>Khoan</t>
  </si>
  <si>
    <t>Nguyễn Toàn</t>
  </si>
  <si>
    <t>Mân</t>
  </si>
  <si>
    <t>Thịnh</t>
  </si>
  <si>
    <t>(Bằng chữ: Mười lăm triệu, tám trăm chín mươi ngàn đồng)</t>
  </si>
  <si>
    <t>Ngày 17 tháng 04 năm 2015</t>
  </si>
  <si>
    <t>C33.1415;THK4.1415;THK5.1415</t>
  </si>
  <si>
    <t>h:100838</t>
  </si>
  <si>
    <t>Tựu</t>
  </si>
  <si>
    <t>Phạm Tấn</t>
  </si>
  <si>
    <t>Hồng Đình</t>
  </si>
  <si>
    <t>Nguyễn Võ Phi</t>
  </si>
  <si>
    <t>Giáp</t>
  </si>
  <si>
    <t>Hà Trung Tín</t>
  </si>
  <si>
    <t>Trương Tấn</t>
  </si>
  <si>
    <t>Kiệt</t>
  </si>
  <si>
    <t>Vũ Trọng</t>
  </si>
  <si>
    <t>Nguyễn Tuấn</t>
  </si>
  <si>
    <t>Nguyễn Chí</t>
  </si>
  <si>
    <t>Tái</t>
  </si>
  <si>
    <t>Trần Ngọc</t>
  </si>
  <si>
    <t>Nguyễn Trường</t>
  </si>
  <si>
    <t>Thuộc</t>
  </si>
  <si>
    <t>Hoàng Trường</t>
  </si>
  <si>
    <t>TrầnThanh</t>
  </si>
  <si>
    <t>Nguyễn Dũng</t>
  </si>
  <si>
    <t>Đản</t>
  </si>
  <si>
    <t>Vàng</t>
  </si>
  <si>
    <t>Trần NGọc</t>
  </si>
  <si>
    <t>Tấn</t>
  </si>
  <si>
    <t>Cao Quốc</t>
  </si>
  <si>
    <t>Nhạc</t>
  </si>
  <si>
    <t>Tiệp</t>
  </si>
  <si>
    <t>Hồ Quang</t>
  </si>
  <si>
    <t>Lưu Minh</t>
  </si>
  <si>
    <t>Ngô Văn</t>
  </si>
  <si>
    <t>THK5.1415</t>
  </si>
  <si>
    <t>(Cuốn 34.1415; Cuốn THK5.1415)</t>
  </si>
  <si>
    <t>H:100906</t>
  </si>
  <si>
    <t>H:100917,18</t>
  </si>
  <si>
    <t>H:100940</t>
  </si>
  <si>
    <t>(Bằng chữ: Mười bốn triệu, tám trăm ngàn đồng)</t>
  </si>
  <si>
    <t>Ngày 25 tháng 04 năm 2015</t>
  </si>
  <si>
    <t>(Cuốn 06.TLTN,1415,HTHL.35.1415)</t>
  </si>
  <si>
    <t>TLTN.06.1415</t>
  </si>
  <si>
    <t>(Bằng chữ: Mười bảy triệu, không trăm tám mươi ngàn đồng)</t>
  </si>
  <si>
    <t>Thinh</t>
  </si>
  <si>
    <t>Phan Thái</t>
  </si>
  <si>
    <t>Lê Duy</t>
  </si>
  <si>
    <t>Khiêm</t>
  </si>
  <si>
    <t>Huỳnh Duy</t>
  </si>
  <si>
    <t>H:106958</t>
  </si>
  <si>
    <t>H:106960</t>
  </si>
  <si>
    <t>Trần Xuân</t>
  </si>
  <si>
    <t>Diệu</t>
  </si>
  <si>
    <t>Võ Trường</t>
  </si>
  <si>
    <t>Đinh Khắc</t>
  </si>
  <si>
    <t>Lê Huyền</t>
  </si>
  <si>
    <t>Lê Phú</t>
  </si>
  <si>
    <t>Văn Xuân</t>
  </si>
  <si>
    <t>Võ Hoàng</t>
  </si>
  <si>
    <t>H:106976</t>
  </si>
  <si>
    <t>Võ Trần Vũ</t>
  </si>
  <si>
    <t>Đỗ Phú Vĩ</t>
  </si>
  <si>
    <t>Lê Hoàng</t>
  </si>
  <si>
    <t>Trần Hoàng</t>
  </si>
  <si>
    <t>Cương</t>
  </si>
  <si>
    <t>Nguyễn Mạnh</t>
  </si>
  <si>
    <t>Lâm Xuân</t>
  </si>
  <si>
    <t xml:space="preserve">Thịnh </t>
  </si>
  <si>
    <t>Tsằn Trần</t>
  </si>
  <si>
    <t>Ngày 13 tháng 06 năm 2015</t>
  </si>
  <si>
    <t>106351 hủy</t>
  </si>
  <si>
    <t>Đào Ngọc</t>
  </si>
  <si>
    <t>Vũ Thành</t>
  </si>
  <si>
    <t>Vũ Nhật</t>
  </si>
  <si>
    <t>106359,106360 hủy</t>
  </si>
  <si>
    <t>Thượng Công</t>
  </si>
  <si>
    <t>13CĐ-Ô2</t>
  </si>
  <si>
    <t>Nguyễn Anh</t>
  </si>
  <si>
    <t>Thiết</t>
  </si>
  <si>
    <t>Phan Đình Tuấn</t>
  </si>
  <si>
    <t>Phạm Vũ</t>
  </si>
  <si>
    <t>Nhữ Huỳnh Phi</t>
  </si>
  <si>
    <t>106370 hủy</t>
  </si>
  <si>
    <t>Phạm Giang</t>
  </si>
  <si>
    <t>Phạm Huỳnh Kim</t>
  </si>
  <si>
    <t>Hoàng Thiện</t>
  </si>
  <si>
    <t>14CĐ-Ô1</t>
  </si>
  <si>
    <t>Bùi Lê Quang</t>
  </si>
  <si>
    <t>Dịp Chí</t>
  </si>
  <si>
    <t xml:space="preserve">Nguyễn hữu </t>
  </si>
  <si>
    <t>Nguyễn</t>
  </si>
  <si>
    <t>Cát Văn</t>
  </si>
  <si>
    <t>Thông</t>
  </si>
  <si>
    <t>Trần Chánh</t>
  </si>
  <si>
    <t>13CĐ-CK2</t>
  </si>
  <si>
    <t>Võ Trần Nhật</t>
  </si>
  <si>
    <t>K'</t>
  </si>
  <si>
    <t>Bis</t>
  </si>
  <si>
    <t>Nguyễn Trương</t>
  </si>
  <si>
    <t>Bửu</t>
  </si>
  <si>
    <t>Nguyễn hữu</t>
  </si>
  <si>
    <t>Lý</t>
  </si>
  <si>
    <t>Vũ Hứa Minh</t>
  </si>
  <si>
    <t>Lê Vạn</t>
  </si>
  <si>
    <t>Viên Ngọc</t>
  </si>
  <si>
    <t>Lê Tấn</t>
  </si>
  <si>
    <t>107359 hủy</t>
  </si>
  <si>
    <t>Nguyễn Linh</t>
  </si>
  <si>
    <t xml:space="preserve">Lê Hữu </t>
  </si>
  <si>
    <t>14CĐ-Đ2</t>
  </si>
  <si>
    <t>Phan Vĩnh</t>
  </si>
  <si>
    <t>Ngà</t>
  </si>
  <si>
    <t>Lư Trung</t>
  </si>
  <si>
    <t xml:space="preserve">Nguyễn Công </t>
  </si>
  <si>
    <t>13CĐ-ĐT3</t>
  </si>
  <si>
    <t>Nguyễn Chiến</t>
  </si>
  <si>
    <t xml:space="preserve">Trần Quốc </t>
  </si>
  <si>
    <t>Đỗ Quốc</t>
  </si>
  <si>
    <t>107381 hủy</t>
  </si>
  <si>
    <t>Nhường</t>
  </si>
  <si>
    <t>14CĐ-Ô2</t>
  </si>
  <si>
    <t>Nguyễn Xil</t>
  </si>
  <si>
    <t>Hual</t>
  </si>
  <si>
    <t>Nguyễn Trần Đạo</t>
  </si>
  <si>
    <t>Nguyễn Lê Minh</t>
  </si>
  <si>
    <t>14CĐ-Ô4</t>
  </si>
  <si>
    <t xml:space="preserve">Vương Phan Hoàng </t>
  </si>
  <si>
    <t>Triều</t>
  </si>
  <si>
    <t>Nguyễn Tự Tường</t>
  </si>
  <si>
    <t>Thuật</t>
  </si>
  <si>
    <t>Isanauy</t>
  </si>
  <si>
    <t>(Bằng chữ: Ba mươi bốn triệu, tám trăm sáu mươi ngàn đồng</t>
  </si>
  <si>
    <t>Ngày 31 tháng 07 năm 2015</t>
  </si>
  <si>
    <t>(Cuốn HTHL.36.1415 và HTHL 37.1415)</t>
  </si>
  <si>
    <t>Hóa</t>
  </si>
  <si>
    <t xml:space="preserve">Lê Thái </t>
  </si>
  <si>
    <t xml:space="preserve">Lê Tuấn </t>
  </si>
  <si>
    <t xml:space="preserve">Nguyễn Toàn </t>
  </si>
  <si>
    <t>Đặng Kỳ</t>
  </si>
  <si>
    <t>Mai Trọng</t>
  </si>
  <si>
    <t xml:space="preserve">Nguyễn Xuân </t>
  </si>
  <si>
    <t>Trương</t>
  </si>
  <si>
    <t>Tiêu Thanh</t>
  </si>
  <si>
    <t xml:space="preserve">Đặng Văn </t>
  </si>
  <si>
    <t xml:space="preserve">Đỗ Văn </t>
  </si>
  <si>
    <t>Cấp</t>
  </si>
  <si>
    <t>Trần Phan Nhật</t>
  </si>
  <si>
    <t>Lê Nguyễn Phú</t>
  </si>
  <si>
    <t>Giàu</t>
  </si>
  <si>
    <t>Trịnh Duy</t>
  </si>
  <si>
    <t>chú ý lấy lại danh sách bên ÚB</t>
  </si>
  <si>
    <t>Đặng Duy</t>
  </si>
  <si>
    <t xml:space="preserve">Lê Thái Điền </t>
  </si>
  <si>
    <t>Lưu</t>
  </si>
  <si>
    <t xml:space="preserve">Phan Vũ </t>
  </si>
  <si>
    <t>Huỳnh Trần Công</t>
  </si>
  <si>
    <t>Phan Duy</t>
  </si>
  <si>
    <t>13CĐ-Đ3</t>
  </si>
  <si>
    <t>Nguyễn Khắc Thanh</t>
  </si>
  <si>
    <t>Huỳnh Hoàng</t>
  </si>
  <si>
    <t>Lê Hoài</t>
  </si>
  <si>
    <t xml:space="preserve">Đinh Văn </t>
  </si>
  <si>
    <t xml:space="preserve">Lâm Hoàng </t>
  </si>
  <si>
    <t xml:space="preserve">Tăng Ngọc </t>
  </si>
  <si>
    <t>Viên</t>
  </si>
  <si>
    <t>Mai Tuấn</t>
  </si>
  <si>
    <t>Văn Hữu Duy</t>
  </si>
  <si>
    <t xml:space="preserve">Phan Công </t>
  </si>
  <si>
    <t>Đặng Ngọc</t>
  </si>
  <si>
    <t xml:space="preserve">Mai Trọng </t>
  </si>
  <si>
    <t xml:space="preserve">Lương Tấn </t>
  </si>
  <si>
    <t>Trương Công</t>
  </si>
  <si>
    <t>Hoài</t>
  </si>
  <si>
    <t>Đặng Xuân</t>
  </si>
  <si>
    <t xml:space="preserve">Võ Ngọc </t>
  </si>
  <si>
    <t>Ngô Đình Thái</t>
  </si>
  <si>
    <t>Trượng Tân</t>
  </si>
  <si>
    <t>Trang</t>
  </si>
  <si>
    <t xml:space="preserve">Khánh </t>
  </si>
  <si>
    <t xml:space="preserve">Nguyễn Khắc </t>
  </si>
  <si>
    <t>Trịnh Đình</t>
  </si>
  <si>
    <t>Duẩn</t>
  </si>
  <si>
    <t>H:110230</t>
  </si>
  <si>
    <t>Đặng Thế</t>
  </si>
  <si>
    <t>Đỗ Hoàng Minh</t>
  </si>
  <si>
    <t xml:space="preserve">Lâm Văn </t>
  </si>
  <si>
    <t>H:110234</t>
  </si>
  <si>
    <t xml:space="preserve">Thái Hồng </t>
  </si>
  <si>
    <t>Nguyễn Đình Quốc</t>
  </si>
  <si>
    <t>Hà Quốc</t>
  </si>
  <si>
    <t>10CĐ-Ô2</t>
  </si>
  <si>
    <t>Đoàn Thái</t>
  </si>
  <si>
    <t>(Bằng chữ: Ba mươi mốt triệu, tám trăm tám mươi ngàn đồng)</t>
  </si>
  <si>
    <t>Ngày 31 tháng 08 năm 2015</t>
  </si>
  <si>
    <t>PHÒNG KẾ HOẠCH- TÀI CHÍNH</t>
  </si>
  <si>
    <t>(Cuốm HTHL 40.14150+ Cuốn 41.1415)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</si>
</sst>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sz val="9"/>
      <name val="Times New Roman"/>
      <family val="1"/>
    </font>
    <font>
      <u/>
      <sz val="10"/>
      <color indexed="12"/>
      <name val="Tahoma"/>
      <family val="2"/>
    </font>
    <font>
      <sz val="10"/>
      <name val="Tahoma"/>
      <family val="2"/>
    </font>
    <font>
      <u/>
      <sz val="12"/>
      <color indexed="12"/>
      <name val="Times New Roman"/>
      <family val="1"/>
    </font>
    <font>
      <b/>
      <i/>
      <sz val="10"/>
      <name val="Times New Roman"/>
      <family val="1"/>
    </font>
    <font>
      <i/>
      <sz val="9"/>
      <name val="Times New Roman"/>
      <family val="1"/>
    </font>
    <font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/>
    <xf numFmtId="0" fontId="1" fillId="0" borderId="0" xfId="0" applyFont="1" applyBorder="1" applyAlignment="1">
      <alignment horizontal="left"/>
    </xf>
    <xf numFmtId="0" fontId="0" fillId="0" borderId="0" xfId="0" applyBorder="1" applyAlignment="1"/>
    <xf numFmtId="0" fontId="2" fillId="0" borderId="0" xfId="0" applyFont="1" applyBorder="1" applyAlignment="1"/>
    <xf numFmtId="0" fontId="1" fillId="0" borderId="0" xfId="0" applyFont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4" fontId="0" fillId="0" borderId="0" xfId="0" applyNumberFormat="1"/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/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4" fontId="0" fillId="0" borderId="10" xfId="1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0" xfId="0" applyBorder="1"/>
    <xf numFmtId="0" fontId="9" fillId="0" borderId="16" xfId="0" applyFont="1" applyFill="1" applyBorder="1" applyAlignment="1">
      <alignment horizontal="right" vertical="center" wrapText="1"/>
    </xf>
    <xf numFmtId="0" fontId="7" fillId="0" borderId="0" xfId="0" applyFont="1" applyBorder="1" applyAlignment="1"/>
    <xf numFmtId="0" fontId="2" fillId="0" borderId="0" xfId="0" applyFont="1" applyBorder="1"/>
    <xf numFmtId="0" fontId="10" fillId="0" borderId="0" xfId="0" applyFont="1"/>
    <xf numFmtId="0" fontId="7" fillId="0" borderId="0" xfId="0" applyFont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1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/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9" xfId="0" applyFill="1" applyBorder="1" applyAlignment="1">
      <alignment vertical="center"/>
    </xf>
    <xf numFmtId="0" fontId="0" fillId="0" borderId="11" xfId="0" applyFill="1" applyBorder="1" applyAlignment="1">
      <alignment vertic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11" xfId="6" applyFont="1" applyFill="1" applyBorder="1" applyAlignment="1" applyProtection="1">
      <alignment horizontal="center" vertical="center"/>
    </xf>
    <xf numFmtId="0" fontId="1" fillId="0" borderId="20" xfId="0" applyFont="1" applyFill="1" applyBorder="1" applyAlignment="1">
      <alignment vertical="center"/>
    </xf>
    <xf numFmtId="164" fontId="2" fillId="0" borderId="0" xfId="1" applyNumberFormat="1" applyFont="1" applyBorder="1" applyAlignment="1"/>
    <xf numFmtId="164" fontId="1" fillId="0" borderId="11" xfId="1" applyNumberFormat="1" applyFont="1" applyFill="1" applyBorder="1" applyAlignment="1">
      <alignment horizontal="center" vertical="center"/>
    </xf>
    <xf numFmtId="164" fontId="0" fillId="0" borderId="0" xfId="1" applyNumberFormat="1" applyFont="1" applyFill="1" applyBorder="1"/>
    <xf numFmtId="164" fontId="0" fillId="0" borderId="0" xfId="1" applyNumberFormat="1" applyFont="1" applyFill="1" applyBorder="1" applyAlignment="1">
      <alignment horizontal="center"/>
    </xf>
    <xf numFmtId="164" fontId="10" fillId="0" borderId="0" xfId="1" applyNumberFormat="1" applyFont="1"/>
    <xf numFmtId="0" fontId="15" fillId="0" borderId="0" xfId="0" applyFont="1"/>
    <xf numFmtId="0" fontId="2" fillId="0" borderId="6" xfId="0" applyFont="1" applyFill="1" applyBorder="1" applyAlignment="1">
      <alignment horizontal="center" vertical="center" wrapText="1"/>
    </xf>
    <xf numFmtId="164" fontId="16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right"/>
    </xf>
    <xf numFmtId="0" fontId="2" fillId="0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64" fontId="8" fillId="0" borderId="9" xfId="0" applyNumberFormat="1" applyFont="1" applyFill="1" applyBorder="1" applyAlignment="1">
      <alignment vertical="center"/>
    </xf>
    <xf numFmtId="164" fontId="8" fillId="0" borderId="14" xfId="0" applyNumberFormat="1" applyFont="1" applyFill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" fillId="0" borderId="11" xfId="0" quotePrefix="1" applyFont="1" applyFill="1" applyBorder="1" applyAlignment="1">
      <alignment horizontal="center" vertical="center"/>
    </xf>
    <xf numFmtId="0" fontId="0" fillId="0" borderId="0" xfId="0" quotePrefix="1" applyBorder="1"/>
    <xf numFmtId="164" fontId="0" fillId="0" borderId="0" xfId="0" applyNumberFormat="1"/>
  </cellXfs>
  <cellStyles count="7">
    <cellStyle name="Comma" xfId="1" builtinId="3"/>
    <cellStyle name="Comma 2" xfId="2"/>
    <cellStyle name="Hyperlink" xfId="6" builtinId="8"/>
    <cellStyle name="Hyperlink 2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549087</xdr:colOff>
      <xdr:row>2</xdr:row>
      <xdr:rowOff>44824</xdr:rowOff>
    </xdr:from>
    <xdr:to>
      <xdr:col>6</xdr:col>
      <xdr:colOff>661146</xdr:colOff>
      <xdr:row>2</xdr:row>
      <xdr:rowOff>44824</xdr:rowOff>
    </xdr:to>
    <xdr:cxnSp macro="">
      <xdr:nvCxnSpPr>
        <xdr:cNvPr id="5" name="Straight Connector 4"/>
        <xdr:cNvCxnSpPr/>
      </xdr:nvCxnSpPr>
      <xdr:spPr>
        <a:xfrm>
          <a:off x="4392705" y="448236"/>
          <a:ext cx="14343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67235</xdr:rowOff>
    </xdr:from>
    <xdr:to>
      <xdr:col>1</xdr:col>
      <xdr:colOff>1243853</xdr:colOff>
      <xdr:row>3</xdr:row>
      <xdr:rowOff>78441</xdr:rowOff>
    </xdr:to>
    <xdr:cxnSp macro="">
      <xdr:nvCxnSpPr>
        <xdr:cNvPr id="6" name="Straight Connector 5"/>
        <xdr:cNvCxnSpPr/>
      </xdr:nvCxnSpPr>
      <xdr:spPr>
        <a:xfrm>
          <a:off x="549088" y="672353"/>
          <a:ext cx="1199030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549087</xdr:colOff>
      <xdr:row>2</xdr:row>
      <xdr:rowOff>44824</xdr:rowOff>
    </xdr:from>
    <xdr:to>
      <xdr:col>6</xdr:col>
      <xdr:colOff>661146</xdr:colOff>
      <xdr:row>2</xdr:row>
      <xdr:rowOff>44824</xdr:rowOff>
    </xdr:to>
    <xdr:cxnSp macro="">
      <xdr:nvCxnSpPr>
        <xdr:cNvPr id="2" name="Straight Connector 1"/>
        <xdr:cNvCxnSpPr/>
      </xdr:nvCxnSpPr>
      <xdr:spPr>
        <a:xfrm>
          <a:off x="4387662" y="444874"/>
          <a:ext cx="123600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67235</xdr:rowOff>
    </xdr:from>
    <xdr:to>
      <xdr:col>1</xdr:col>
      <xdr:colOff>1243853</xdr:colOff>
      <xdr:row>3</xdr:row>
      <xdr:rowOff>78441</xdr:rowOff>
    </xdr:to>
    <xdr:cxnSp macro="">
      <xdr:nvCxnSpPr>
        <xdr:cNvPr id="3" name="Straight Connector 2"/>
        <xdr:cNvCxnSpPr/>
      </xdr:nvCxnSpPr>
      <xdr:spPr>
        <a:xfrm>
          <a:off x="549648" y="667310"/>
          <a:ext cx="1199030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549087</xdr:colOff>
      <xdr:row>2</xdr:row>
      <xdr:rowOff>44824</xdr:rowOff>
    </xdr:from>
    <xdr:to>
      <xdr:col>6</xdr:col>
      <xdr:colOff>661146</xdr:colOff>
      <xdr:row>2</xdr:row>
      <xdr:rowOff>44824</xdr:rowOff>
    </xdr:to>
    <xdr:cxnSp macro="">
      <xdr:nvCxnSpPr>
        <xdr:cNvPr id="2" name="Straight Connector 1"/>
        <xdr:cNvCxnSpPr/>
      </xdr:nvCxnSpPr>
      <xdr:spPr>
        <a:xfrm>
          <a:off x="4187637" y="444874"/>
          <a:ext cx="123600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67235</xdr:rowOff>
    </xdr:from>
    <xdr:to>
      <xdr:col>1</xdr:col>
      <xdr:colOff>1243853</xdr:colOff>
      <xdr:row>3</xdr:row>
      <xdr:rowOff>78441</xdr:rowOff>
    </xdr:to>
    <xdr:cxnSp macro="">
      <xdr:nvCxnSpPr>
        <xdr:cNvPr id="3" name="Straight Connector 2"/>
        <xdr:cNvCxnSpPr/>
      </xdr:nvCxnSpPr>
      <xdr:spPr>
        <a:xfrm>
          <a:off x="549648" y="667310"/>
          <a:ext cx="1199030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874059</xdr:colOff>
      <xdr:row>2</xdr:row>
      <xdr:rowOff>11206</xdr:rowOff>
    </xdr:from>
    <xdr:to>
      <xdr:col>6</xdr:col>
      <xdr:colOff>425824</xdr:colOff>
      <xdr:row>2</xdr:row>
      <xdr:rowOff>11206</xdr:rowOff>
    </xdr:to>
    <xdr:cxnSp macro="">
      <xdr:nvCxnSpPr>
        <xdr:cNvPr id="2" name="Straight Connector 1"/>
        <xdr:cNvCxnSpPr/>
      </xdr:nvCxnSpPr>
      <xdr:spPr>
        <a:xfrm>
          <a:off x="4504765" y="414618"/>
          <a:ext cx="169208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67235</xdr:rowOff>
    </xdr:from>
    <xdr:to>
      <xdr:col>1</xdr:col>
      <xdr:colOff>1243853</xdr:colOff>
      <xdr:row>3</xdr:row>
      <xdr:rowOff>78441</xdr:rowOff>
    </xdr:to>
    <xdr:cxnSp macro="">
      <xdr:nvCxnSpPr>
        <xdr:cNvPr id="3" name="Straight Connector 2"/>
        <xdr:cNvCxnSpPr/>
      </xdr:nvCxnSpPr>
      <xdr:spPr>
        <a:xfrm>
          <a:off x="549648" y="667310"/>
          <a:ext cx="1199030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874059</xdr:colOff>
      <xdr:row>2</xdr:row>
      <xdr:rowOff>11206</xdr:rowOff>
    </xdr:from>
    <xdr:to>
      <xdr:col>6</xdr:col>
      <xdr:colOff>425824</xdr:colOff>
      <xdr:row>2</xdr:row>
      <xdr:rowOff>11206</xdr:rowOff>
    </xdr:to>
    <xdr:cxnSp macro="">
      <xdr:nvCxnSpPr>
        <xdr:cNvPr id="2" name="Straight Connector 1"/>
        <xdr:cNvCxnSpPr/>
      </xdr:nvCxnSpPr>
      <xdr:spPr>
        <a:xfrm>
          <a:off x="4512609" y="411256"/>
          <a:ext cx="675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67235</xdr:rowOff>
    </xdr:from>
    <xdr:to>
      <xdr:col>1</xdr:col>
      <xdr:colOff>1243853</xdr:colOff>
      <xdr:row>3</xdr:row>
      <xdr:rowOff>78441</xdr:rowOff>
    </xdr:to>
    <xdr:cxnSp macro="">
      <xdr:nvCxnSpPr>
        <xdr:cNvPr id="3" name="Straight Connector 2"/>
        <xdr:cNvCxnSpPr/>
      </xdr:nvCxnSpPr>
      <xdr:spPr>
        <a:xfrm>
          <a:off x="549648" y="667310"/>
          <a:ext cx="1199030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874059</xdr:colOff>
      <xdr:row>2</xdr:row>
      <xdr:rowOff>11206</xdr:rowOff>
    </xdr:from>
    <xdr:to>
      <xdr:col>6</xdr:col>
      <xdr:colOff>425824</xdr:colOff>
      <xdr:row>2</xdr:row>
      <xdr:rowOff>11206</xdr:rowOff>
    </xdr:to>
    <xdr:cxnSp macro="">
      <xdr:nvCxnSpPr>
        <xdr:cNvPr id="2" name="Straight Connector 1"/>
        <xdr:cNvCxnSpPr/>
      </xdr:nvCxnSpPr>
      <xdr:spPr>
        <a:xfrm>
          <a:off x="4512609" y="411256"/>
          <a:ext cx="675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67235</xdr:rowOff>
    </xdr:from>
    <xdr:to>
      <xdr:col>1</xdr:col>
      <xdr:colOff>1243853</xdr:colOff>
      <xdr:row>3</xdr:row>
      <xdr:rowOff>78441</xdr:rowOff>
    </xdr:to>
    <xdr:cxnSp macro="">
      <xdr:nvCxnSpPr>
        <xdr:cNvPr id="3" name="Straight Connector 2"/>
        <xdr:cNvCxnSpPr/>
      </xdr:nvCxnSpPr>
      <xdr:spPr>
        <a:xfrm>
          <a:off x="549648" y="667310"/>
          <a:ext cx="1199030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874059</xdr:colOff>
      <xdr:row>2</xdr:row>
      <xdr:rowOff>11206</xdr:rowOff>
    </xdr:from>
    <xdr:to>
      <xdr:col>6</xdr:col>
      <xdr:colOff>425824</xdr:colOff>
      <xdr:row>2</xdr:row>
      <xdr:rowOff>11206</xdr:rowOff>
    </xdr:to>
    <xdr:cxnSp macro="">
      <xdr:nvCxnSpPr>
        <xdr:cNvPr id="2" name="Straight Connector 1"/>
        <xdr:cNvCxnSpPr/>
      </xdr:nvCxnSpPr>
      <xdr:spPr>
        <a:xfrm>
          <a:off x="4512609" y="411256"/>
          <a:ext cx="675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67235</xdr:rowOff>
    </xdr:from>
    <xdr:to>
      <xdr:col>1</xdr:col>
      <xdr:colOff>1243853</xdr:colOff>
      <xdr:row>3</xdr:row>
      <xdr:rowOff>78441</xdr:rowOff>
    </xdr:to>
    <xdr:cxnSp macro="">
      <xdr:nvCxnSpPr>
        <xdr:cNvPr id="3" name="Straight Connector 2"/>
        <xdr:cNvCxnSpPr/>
      </xdr:nvCxnSpPr>
      <xdr:spPr>
        <a:xfrm>
          <a:off x="549648" y="667310"/>
          <a:ext cx="1199030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874059</xdr:colOff>
      <xdr:row>2</xdr:row>
      <xdr:rowOff>11206</xdr:rowOff>
    </xdr:from>
    <xdr:to>
      <xdr:col>6</xdr:col>
      <xdr:colOff>425824</xdr:colOff>
      <xdr:row>2</xdr:row>
      <xdr:rowOff>11206</xdr:rowOff>
    </xdr:to>
    <xdr:cxnSp macro="">
      <xdr:nvCxnSpPr>
        <xdr:cNvPr id="2" name="Straight Connector 1"/>
        <xdr:cNvCxnSpPr/>
      </xdr:nvCxnSpPr>
      <xdr:spPr>
        <a:xfrm>
          <a:off x="4512609" y="411256"/>
          <a:ext cx="169489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67235</xdr:rowOff>
    </xdr:from>
    <xdr:to>
      <xdr:col>1</xdr:col>
      <xdr:colOff>1243853</xdr:colOff>
      <xdr:row>3</xdr:row>
      <xdr:rowOff>78441</xdr:rowOff>
    </xdr:to>
    <xdr:cxnSp macro="">
      <xdr:nvCxnSpPr>
        <xdr:cNvPr id="3" name="Straight Connector 2"/>
        <xdr:cNvCxnSpPr/>
      </xdr:nvCxnSpPr>
      <xdr:spPr>
        <a:xfrm>
          <a:off x="549648" y="667310"/>
          <a:ext cx="1199030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874059</xdr:colOff>
      <xdr:row>2</xdr:row>
      <xdr:rowOff>11206</xdr:rowOff>
    </xdr:from>
    <xdr:to>
      <xdr:col>6</xdr:col>
      <xdr:colOff>425824</xdr:colOff>
      <xdr:row>2</xdr:row>
      <xdr:rowOff>11206</xdr:rowOff>
    </xdr:to>
    <xdr:cxnSp macro="">
      <xdr:nvCxnSpPr>
        <xdr:cNvPr id="2" name="Straight Connector 1"/>
        <xdr:cNvCxnSpPr/>
      </xdr:nvCxnSpPr>
      <xdr:spPr>
        <a:xfrm>
          <a:off x="4512609" y="411256"/>
          <a:ext cx="675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67235</xdr:rowOff>
    </xdr:from>
    <xdr:to>
      <xdr:col>1</xdr:col>
      <xdr:colOff>1243853</xdr:colOff>
      <xdr:row>3</xdr:row>
      <xdr:rowOff>78441</xdr:rowOff>
    </xdr:to>
    <xdr:cxnSp macro="">
      <xdr:nvCxnSpPr>
        <xdr:cNvPr id="3" name="Straight Connector 2"/>
        <xdr:cNvCxnSpPr/>
      </xdr:nvCxnSpPr>
      <xdr:spPr>
        <a:xfrm>
          <a:off x="549648" y="667310"/>
          <a:ext cx="1199030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3966882" y="392206"/>
          <a:ext cx="1692089" cy="224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088" y="661147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3974726" y="390525"/>
          <a:ext cx="169321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6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3974726" y="390525"/>
          <a:ext cx="169321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3974726" y="390525"/>
          <a:ext cx="169321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opLeftCell="A7" zoomScale="85" zoomScaleNormal="85" workbookViewId="0">
      <selection activeCell="E28" sqref="E28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4" t="s">
        <v>1</v>
      </c>
      <c r="K1" s="3"/>
      <c r="L1" s="3"/>
      <c r="M1" s="3"/>
    </row>
    <row r="2" spans="1:15" x14ac:dyDescent="0.25">
      <c r="A2" s="5" t="s">
        <v>2</v>
      </c>
      <c r="B2" s="6"/>
      <c r="C2" s="3"/>
      <c r="D2" s="3"/>
      <c r="E2" s="3"/>
      <c r="F2" s="3"/>
      <c r="G2" s="3"/>
      <c r="H2" s="3"/>
      <c r="I2" s="3"/>
      <c r="J2" t="s">
        <v>3</v>
      </c>
      <c r="K2" s="3"/>
      <c r="L2" s="3"/>
      <c r="M2" s="3"/>
    </row>
    <row r="3" spans="1:15" x14ac:dyDescent="0.25">
      <c r="A3" s="87" t="s">
        <v>4</v>
      </c>
      <c r="B3" s="87"/>
      <c r="D3" s="3"/>
      <c r="E3" s="87" t="s">
        <v>4</v>
      </c>
      <c r="F3" s="87"/>
      <c r="G3" s="87"/>
      <c r="H3" s="3"/>
      <c r="I3" s="3"/>
      <c r="J3" s="3"/>
      <c r="K3" s="3"/>
      <c r="L3" s="3"/>
      <c r="M3" s="3"/>
      <c r="O3" s="8"/>
    </row>
    <row r="4" spans="1:15" ht="44.25" customHeight="1" x14ac:dyDescent="0.25">
      <c r="A4" s="88" t="s">
        <v>5</v>
      </c>
      <c r="B4" s="88"/>
      <c r="C4" s="88"/>
      <c r="D4" s="88"/>
      <c r="E4" s="88"/>
      <c r="F4" s="88"/>
      <c r="G4" s="88"/>
      <c r="H4" s="88"/>
      <c r="I4" s="9"/>
      <c r="J4" s="9"/>
      <c r="K4" s="9"/>
      <c r="L4" s="9"/>
      <c r="M4" s="9"/>
    </row>
    <row r="5" spans="1:15" s="11" customFormat="1" ht="19.5" customHeight="1" thickBot="1" x14ac:dyDescent="0.3">
      <c r="A5" s="89" t="s">
        <v>106</v>
      </c>
      <c r="B5" s="89"/>
      <c r="C5" s="89"/>
      <c r="D5" s="89"/>
      <c r="E5" s="89"/>
      <c r="F5" s="89"/>
      <c r="G5" s="89"/>
      <c r="H5" s="89"/>
      <c r="I5" s="10"/>
      <c r="J5" s="10"/>
      <c r="K5" s="10"/>
      <c r="L5" s="10"/>
      <c r="M5" s="10"/>
    </row>
    <row r="6" spans="1:15" ht="63" customHeight="1" x14ac:dyDescent="0.25">
      <c r="A6" s="12" t="s">
        <v>6</v>
      </c>
      <c r="B6" s="13" t="s">
        <v>7</v>
      </c>
      <c r="C6" s="14"/>
      <c r="D6" s="15" t="s">
        <v>8</v>
      </c>
      <c r="E6" s="16" t="s">
        <v>9</v>
      </c>
      <c r="F6" s="17"/>
      <c r="G6" s="18" t="s">
        <v>10</v>
      </c>
      <c r="H6" s="19" t="s">
        <v>11</v>
      </c>
      <c r="I6"/>
      <c r="J6"/>
      <c r="K6"/>
      <c r="M6"/>
    </row>
    <row r="7" spans="1:15" ht="18.75" customHeight="1" x14ac:dyDescent="0.25">
      <c r="A7" s="20">
        <v>1</v>
      </c>
      <c r="B7" s="21" t="s">
        <v>41</v>
      </c>
      <c r="C7" s="22" t="s">
        <v>42</v>
      </c>
      <c r="D7" s="23">
        <v>47410</v>
      </c>
      <c r="E7" s="24" t="s">
        <v>43</v>
      </c>
      <c r="F7" s="24">
        <v>44</v>
      </c>
      <c r="G7" s="26">
        <f t="shared" ref="G7:G46" si="0">F7*10000</f>
        <v>440000</v>
      </c>
      <c r="H7" s="28"/>
      <c r="I7"/>
      <c r="J7"/>
      <c r="K7"/>
      <c r="M7"/>
    </row>
    <row r="8" spans="1:15" ht="18.75" customHeight="1" x14ac:dyDescent="0.25">
      <c r="A8" s="20">
        <v>2</v>
      </c>
      <c r="B8" s="21" t="s">
        <v>44</v>
      </c>
      <c r="C8" s="22" t="s">
        <v>45</v>
      </c>
      <c r="D8" s="23">
        <v>47410</v>
      </c>
      <c r="E8" s="24" t="s">
        <v>43</v>
      </c>
      <c r="F8" s="24">
        <v>44</v>
      </c>
      <c r="G8" s="26">
        <f t="shared" si="0"/>
        <v>440000</v>
      </c>
      <c r="H8" s="28"/>
      <c r="I8"/>
      <c r="J8"/>
      <c r="K8"/>
      <c r="M8"/>
    </row>
    <row r="9" spans="1:15" ht="18.75" customHeight="1" x14ac:dyDescent="0.25">
      <c r="A9" s="20">
        <v>3</v>
      </c>
      <c r="B9" s="21" t="s">
        <v>46</v>
      </c>
      <c r="C9" s="22" t="s">
        <v>12</v>
      </c>
      <c r="D9" s="23">
        <v>47411</v>
      </c>
      <c r="E9" s="24" t="s">
        <v>47</v>
      </c>
      <c r="F9" s="24">
        <v>24</v>
      </c>
      <c r="G9" s="26">
        <f t="shared" si="0"/>
        <v>240000</v>
      </c>
      <c r="H9" s="28"/>
      <c r="I9"/>
      <c r="J9"/>
      <c r="K9"/>
      <c r="M9"/>
    </row>
    <row r="10" spans="1:15" ht="18.75" customHeight="1" x14ac:dyDescent="0.25">
      <c r="A10" s="20">
        <v>4</v>
      </c>
      <c r="B10" s="21" t="s">
        <v>48</v>
      </c>
      <c r="C10" s="22" t="s">
        <v>27</v>
      </c>
      <c r="D10" s="23">
        <v>47412</v>
      </c>
      <c r="E10" s="24" t="s">
        <v>49</v>
      </c>
      <c r="F10" s="25">
        <v>24</v>
      </c>
      <c r="G10" s="26">
        <f t="shared" si="0"/>
        <v>240000</v>
      </c>
      <c r="H10" s="28"/>
      <c r="I10"/>
      <c r="J10"/>
      <c r="K10"/>
      <c r="M10"/>
    </row>
    <row r="11" spans="1:15" ht="18.75" customHeight="1" x14ac:dyDescent="0.25">
      <c r="A11" s="20">
        <v>5</v>
      </c>
      <c r="B11" s="21" t="s">
        <v>50</v>
      </c>
      <c r="C11" s="22" t="s">
        <v>27</v>
      </c>
      <c r="D11" s="23">
        <v>47413</v>
      </c>
      <c r="E11" s="24" t="s">
        <v>49</v>
      </c>
      <c r="F11" s="25">
        <v>24</v>
      </c>
      <c r="G11" s="26">
        <f t="shared" si="0"/>
        <v>240000</v>
      </c>
      <c r="H11" s="27"/>
      <c r="I11"/>
      <c r="J11"/>
      <c r="K11"/>
      <c r="M11"/>
    </row>
    <row r="12" spans="1:15" ht="18.75" customHeight="1" x14ac:dyDescent="0.25">
      <c r="A12" s="20">
        <v>6</v>
      </c>
      <c r="B12" s="21" t="s">
        <v>51</v>
      </c>
      <c r="C12" s="22" t="s">
        <v>12</v>
      </c>
      <c r="D12" s="23">
        <v>47414</v>
      </c>
      <c r="E12" s="24" t="s">
        <v>49</v>
      </c>
      <c r="F12" s="25">
        <v>24</v>
      </c>
      <c r="G12" s="26">
        <f t="shared" si="0"/>
        <v>240000</v>
      </c>
      <c r="H12" s="27"/>
      <c r="I12"/>
      <c r="J12"/>
      <c r="K12"/>
      <c r="M12"/>
    </row>
    <row r="13" spans="1:15" ht="18.75" customHeight="1" x14ac:dyDescent="0.25">
      <c r="A13" s="20">
        <v>7</v>
      </c>
      <c r="B13" s="21" t="s">
        <v>14</v>
      </c>
      <c r="C13" s="22" t="s">
        <v>28</v>
      </c>
      <c r="D13" s="23">
        <v>47415</v>
      </c>
      <c r="E13" s="24" t="s">
        <v>52</v>
      </c>
      <c r="F13" s="25">
        <v>42</v>
      </c>
      <c r="G13" s="26">
        <f t="shared" si="0"/>
        <v>420000</v>
      </c>
      <c r="H13" s="27"/>
      <c r="I13"/>
      <c r="J13"/>
      <c r="K13"/>
      <c r="M13"/>
    </row>
    <row r="14" spans="1:15" ht="18.75" customHeight="1" x14ac:dyDescent="0.25">
      <c r="A14" s="20">
        <v>8</v>
      </c>
      <c r="B14" s="21" t="s">
        <v>53</v>
      </c>
      <c r="C14" s="22" t="s">
        <v>40</v>
      </c>
      <c r="D14" s="23">
        <v>47416</v>
      </c>
      <c r="E14" s="24" t="s">
        <v>15</v>
      </c>
      <c r="F14" s="25">
        <v>168</v>
      </c>
      <c r="G14" s="26">
        <f t="shared" si="0"/>
        <v>1680000</v>
      </c>
      <c r="H14" s="27"/>
      <c r="I14"/>
      <c r="J14"/>
      <c r="K14"/>
      <c r="M14"/>
    </row>
    <row r="15" spans="1:15" ht="18.75" customHeight="1" x14ac:dyDescent="0.25">
      <c r="A15" s="20">
        <v>9</v>
      </c>
      <c r="B15" s="21" t="s">
        <v>54</v>
      </c>
      <c r="C15" s="22" t="s">
        <v>55</v>
      </c>
      <c r="D15" s="23">
        <v>47417</v>
      </c>
      <c r="E15" s="24" t="s">
        <v>56</v>
      </c>
      <c r="F15" s="25">
        <v>42</v>
      </c>
      <c r="G15" s="26">
        <f t="shared" si="0"/>
        <v>420000</v>
      </c>
      <c r="H15" s="27"/>
      <c r="I15"/>
      <c r="J15"/>
      <c r="K15"/>
      <c r="M15"/>
    </row>
    <row r="16" spans="1:15" ht="18.75" customHeight="1" x14ac:dyDescent="0.25">
      <c r="A16" s="20">
        <v>10</v>
      </c>
      <c r="B16" s="21" t="s">
        <v>57</v>
      </c>
      <c r="C16" s="22" t="s">
        <v>58</v>
      </c>
      <c r="D16" s="23">
        <v>47418</v>
      </c>
      <c r="E16" s="24" t="s">
        <v>20</v>
      </c>
      <c r="F16" s="25">
        <v>24</v>
      </c>
      <c r="G16" s="26">
        <f t="shared" si="0"/>
        <v>240000</v>
      </c>
      <c r="H16" s="27" t="s">
        <v>59</v>
      </c>
      <c r="I16"/>
      <c r="J16"/>
      <c r="K16"/>
      <c r="M16"/>
    </row>
    <row r="17" spans="1:13" ht="18.75" customHeight="1" x14ac:dyDescent="0.25">
      <c r="A17" s="20">
        <v>11</v>
      </c>
      <c r="B17" s="21" t="s">
        <v>60</v>
      </c>
      <c r="C17" s="22" t="s">
        <v>61</v>
      </c>
      <c r="D17" s="23">
        <v>47420</v>
      </c>
      <c r="E17" s="24" t="s">
        <v>15</v>
      </c>
      <c r="F17" s="25">
        <v>42</v>
      </c>
      <c r="G17" s="26">
        <f t="shared" si="0"/>
        <v>420000</v>
      </c>
      <c r="H17" s="27"/>
      <c r="I17"/>
      <c r="J17"/>
      <c r="K17"/>
      <c r="M17"/>
    </row>
    <row r="18" spans="1:13" ht="18.75" customHeight="1" x14ac:dyDescent="0.25">
      <c r="A18" s="20">
        <v>12</v>
      </c>
      <c r="B18" s="21" t="s">
        <v>62</v>
      </c>
      <c r="C18" s="22" t="s">
        <v>25</v>
      </c>
      <c r="D18" s="23">
        <v>47421</v>
      </c>
      <c r="E18" s="24" t="s">
        <v>26</v>
      </c>
      <c r="F18" s="25">
        <v>24</v>
      </c>
      <c r="G18" s="26">
        <f t="shared" si="0"/>
        <v>240000</v>
      </c>
      <c r="H18" s="27"/>
      <c r="I18"/>
      <c r="J18"/>
      <c r="K18"/>
      <c r="M18"/>
    </row>
    <row r="19" spans="1:13" ht="18.75" customHeight="1" x14ac:dyDescent="0.25">
      <c r="A19" s="20">
        <v>13</v>
      </c>
      <c r="B19" s="21" t="s">
        <v>63</v>
      </c>
      <c r="C19" s="22" t="s">
        <v>64</v>
      </c>
      <c r="D19" s="23">
        <v>47422</v>
      </c>
      <c r="E19" s="24" t="s">
        <v>49</v>
      </c>
      <c r="F19" s="25">
        <v>24</v>
      </c>
      <c r="G19" s="26">
        <f t="shared" si="0"/>
        <v>240000</v>
      </c>
      <c r="H19" s="27"/>
      <c r="I19"/>
      <c r="J19"/>
      <c r="K19"/>
      <c r="M19"/>
    </row>
    <row r="20" spans="1:13" ht="18.75" customHeight="1" x14ac:dyDescent="0.25">
      <c r="A20" s="20">
        <v>14</v>
      </c>
      <c r="B20" s="21" t="s">
        <v>65</v>
      </c>
      <c r="C20" s="22" t="s">
        <v>66</v>
      </c>
      <c r="D20" s="23">
        <v>47423</v>
      </c>
      <c r="E20" s="24" t="s">
        <v>47</v>
      </c>
      <c r="F20" s="25">
        <v>24</v>
      </c>
      <c r="G20" s="26">
        <f t="shared" si="0"/>
        <v>240000</v>
      </c>
      <c r="H20" s="27"/>
      <c r="I20"/>
      <c r="J20"/>
      <c r="K20"/>
      <c r="M20"/>
    </row>
    <row r="21" spans="1:13" ht="18.75" customHeight="1" x14ac:dyDescent="0.25">
      <c r="A21" s="20">
        <v>15</v>
      </c>
      <c r="B21" s="21" t="s">
        <v>67</v>
      </c>
      <c r="C21" s="22" t="s">
        <v>24</v>
      </c>
      <c r="D21" s="23">
        <v>47424</v>
      </c>
      <c r="E21" s="24" t="s">
        <v>47</v>
      </c>
      <c r="F21" s="25">
        <v>24</v>
      </c>
      <c r="G21" s="26">
        <f t="shared" si="0"/>
        <v>240000</v>
      </c>
      <c r="H21" s="27"/>
      <c r="I21"/>
      <c r="J21"/>
      <c r="K21"/>
      <c r="M21"/>
    </row>
    <row r="22" spans="1:13" ht="18.75" customHeight="1" x14ac:dyDescent="0.25">
      <c r="A22" s="20">
        <v>16</v>
      </c>
      <c r="B22" s="21" t="s">
        <v>68</v>
      </c>
      <c r="C22" s="22" t="s">
        <v>69</v>
      </c>
      <c r="D22" s="23">
        <v>47425</v>
      </c>
      <c r="E22" s="24" t="s">
        <v>47</v>
      </c>
      <c r="F22" s="25">
        <v>24</v>
      </c>
      <c r="G22" s="26">
        <f t="shared" si="0"/>
        <v>240000</v>
      </c>
      <c r="H22" s="27"/>
      <c r="I22"/>
      <c r="J22"/>
      <c r="K22"/>
      <c r="M22"/>
    </row>
    <row r="23" spans="1:13" ht="24" customHeight="1" x14ac:dyDescent="0.25">
      <c r="A23" s="20">
        <v>17</v>
      </c>
      <c r="B23" s="21" t="s">
        <v>70</v>
      </c>
      <c r="C23" s="22" t="s">
        <v>71</v>
      </c>
      <c r="D23" s="23">
        <v>47426</v>
      </c>
      <c r="E23" s="24" t="s">
        <v>56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ht="18.75" customHeight="1" x14ac:dyDescent="0.25">
      <c r="A24" s="20">
        <v>18</v>
      </c>
      <c r="B24" s="21" t="s">
        <v>14</v>
      </c>
      <c r="C24" s="22" t="s">
        <v>13</v>
      </c>
      <c r="D24" s="23">
        <v>47427</v>
      </c>
      <c r="E24" s="24" t="s">
        <v>72</v>
      </c>
      <c r="F24" s="25">
        <v>24</v>
      </c>
      <c r="G24" s="26">
        <f t="shared" si="0"/>
        <v>240000</v>
      </c>
      <c r="H24" s="27"/>
      <c r="I24"/>
      <c r="J24"/>
      <c r="K24"/>
      <c r="M24"/>
    </row>
    <row r="25" spans="1:13" ht="18.75" customHeight="1" x14ac:dyDescent="0.25">
      <c r="A25" s="20">
        <v>19</v>
      </c>
      <c r="B25" s="21" t="s">
        <v>73</v>
      </c>
      <c r="C25" s="22" t="s">
        <v>30</v>
      </c>
      <c r="D25" s="23">
        <v>47428</v>
      </c>
      <c r="E25" s="24" t="s">
        <v>74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20</v>
      </c>
      <c r="B26" s="21" t="s">
        <v>18</v>
      </c>
      <c r="C26" s="22" t="s">
        <v>75</v>
      </c>
      <c r="D26" s="23">
        <v>47429</v>
      </c>
      <c r="E26" s="24" t="s">
        <v>26</v>
      </c>
      <c r="F26" s="25">
        <v>42</v>
      </c>
      <c r="G26" s="26">
        <f t="shared" si="0"/>
        <v>420000</v>
      </c>
      <c r="H26" s="27"/>
      <c r="I26"/>
      <c r="J26"/>
      <c r="K26"/>
      <c r="M26"/>
    </row>
    <row r="27" spans="1:13" ht="18.75" customHeight="1" x14ac:dyDescent="0.25">
      <c r="A27" s="20">
        <v>21</v>
      </c>
      <c r="B27" s="21" t="s">
        <v>54</v>
      </c>
      <c r="C27" s="22" t="s">
        <v>76</v>
      </c>
      <c r="D27" s="23">
        <v>47430</v>
      </c>
      <c r="E27" s="24" t="s">
        <v>26</v>
      </c>
      <c r="F27" s="25">
        <v>42</v>
      </c>
      <c r="G27" s="26">
        <f t="shared" si="0"/>
        <v>420000</v>
      </c>
      <c r="H27" s="27" t="s">
        <v>77</v>
      </c>
      <c r="I27"/>
      <c r="J27"/>
      <c r="K27"/>
      <c r="M27"/>
    </row>
    <row r="28" spans="1:13" ht="18.75" customHeight="1" x14ac:dyDescent="0.25">
      <c r="A28" s="20">
        <v>22</v>
      </c>
      <c r="B28" s="21" t="s">
        <v>78</v>
      </c>
      <c r="C28" s="22" t="s">
        <v>13</v>
      </c>
      <c r="D28" s="23">
        <v>47432</v>
      </c>
      <c r="E28" s="24" t="s">
        <v>183</v>
      </c>
      <c r="F28" s="25">
        <v>161</v>
      </c>
      <c r="G28" s="26">
        <f t="shared" si="0"/>
        <v>1610000</v>
      </c>
      <c r="H28" s="27"/>
      <c r="I28"/>
      <c r="J28"/>
      <c r="K28"/>
      <c r="M28"/>
    </row>
    <row r="29" spans="1:13" ht="18.75" customHeight="1" x14ac:dyDescent="0.25">
      <c r="A29" s="20">
        <v>23</v>
      </c>
      <c r="B29" s="21" t="s">
        <v>79</v>
      </c>
      <c r="C29" s="22" t="s">
        <v>22</v>
      </c>
      <c r="D29" s="23">
        <v>47433</v>
      </c>
      <c r="E29" s="24" t="s">
        <v>47</v>
      </c>
      <c r="F29" s="25">
        <v>24</v>
      </c>
      <c r="G29" s="26">
        <f t="shared" si="0"/>
        <v>240000</v>
      </c>
      <c r="H29" s="27"/>
      <c r="I29"/>
      <c r="J29"/>
      <c r="K29"/>
      <c r="M29"/>
    </row>
    <row r="30" spans="1:13" ht="18.75" customHeight="1" x14ac:dyDescent="0.25">
      <c r="A30" s="20">
        <v>24</v>
      </c>
      <c r="B30" s="21" t="s">
        <v>80</v>
      </c>
      <c r="C30" s="22" t="s">
        <v>81</v>
      </c>
      <c r="D30" s="23">
        <v>47434</v>
      </c>
      <c r="E30" s="24" t="s">
        <v>47</v>
      </c>
      <c r="F30" s="25">
        <v>24</v>
      </c>
      <c r="G30" s="26">
        <f t="shared" si="0"/>
        <v>240000</v>
      </c>
      <c r="H30" s="27"/>
      <c r="I30"/>
      <c r="J30"/>
      <c r="K30"/>
      <c r="M30"/>
    </row>
    <row r="31" spans="1:13" ht="18.75" customHeight="1" x14ac:dyDescent="0.25">
      <c r="A31" s="20">
        <v>25</v>
      </c>
      <c r="B31" s="21" t="s">
        <v>82</v>
      </c>
      <c r="C31" s="22" t="s">
        <v>83</v>
      </c>
      <c r="D31" s="23">
        <v>47435</v>
      </c>
      <c r="E31" s="24" t="s">
        <v>47</v>
      </c>
      <c r="F31" s="25">
        <v>24</v>
      </c>
      <c r="G31" s="26">
        <f t="shared" si="0"/>
        <v>240000</v>
      </c>
      <c r="H31" s="27"/>
      <c r="I31"/>
      <c r="J31"/>
      <c r="K31"/>
      <c r="M31"/>
    </row>
    <row r="32" spans="1:13" ht="18.75" customHeight="1" x14ac:dyDescent="0.25">
      <c r="A32" s="20">
        <v>26</v>
      </c>
      <c r="B32" s="21" t="s">
        <v>14</v>
      </c>
      <c r="C32" s="22" t="s">
        <v>19</v>
      </c>
      <c r="D32" s="23">
        <v>47436</v>
      </c>
      <c r="E32" s="24" t="s">
        <v>15</v>
      </c>
      <c r="F32" s="25">
        <v>28</v>
      </c>
      <c r="G32" s="26">
        <f t="shared" si="0"/>
        <v>280000</v>
      </c>
      <c r="H32" s="27"/>
      <c r="I32"/>
      <c r="J32"/>
      <c r="K32"/>
      <c r="M32"/>
    </row>
    <row r="33" spans="1:13" ht="18.75" customHeight="1" x14ac:dyDescent="0.25">
      <c r="A33" s="20">
        <v>27</v>
      </c>
      <c r="B33" s="21" t="s">
        <v>44</v>
      </c>
      <c r="C33" s="22" t="s">
        <v>84</v>
      </c>
      <c r="D33" s="23">
        <v>47437</v>
      </c>
      <c r="E33" s="24" t="s">
        <v>72</v>
      </c>
      <c r="F33" s="25">
        <v>24</v>
      </c>
      <c r="G33" s="26">
        <f t="shared" si="0"/>
        <v>240000</v>
      </c>
      <c r="H33" s="27"/>
      <c r="I33"/>
      <c r="J33"/>
      <c r="K33"/>
      <c r="M33"/>
    </row>
    <row r="34" spans="1:13" ht="18.75" customHeight="1" x14ac:dyDescent="0.25">
      <c r="A34" s="20">
        <v>28</v>
      </c>
      <c r="B34" s="21" t="s">
        <v>85</v>
      </c>
      <c r="C34" s="22" t="s">
        <v>24</v>
      </c>
      <c r="D34" s="23">
        <v>47438</v>
      </c>
      <c r="E34" s="24" t="s">
        <v>86</v>
      </c>
      <c r="F34" s="25">
        <v>126</v>
      </c>
      <c r="G34" s="26">
        <f t="shared" si="0"/>
        <v>1260000</v>
      </c>
      <c r="H34" s="27"/>
      <c r="I34"/>
      <c r="J34"/>
      <c r="K34"/>
      <c r="M34"/>
    </row>
    <row r="35" spans="1:13" ht="18.75" customHeight="1" x14ac:dyDescent="0.25">
      <c r="A35" s="20">
        <v>29</v>
      </c>
      <c r="B35" s="21" t="s">
        <v>87</v>
      </c>
      <c r="C35" s="22" t="s">
        <v>88</v>
      </c>
      <c r="D35" s="23">
        <v>47439</v>
      </c>
      <c r="E35" s="24" t="s">
        <v>89</v>
      </c>
      <c r="F35" s="25">
        <v>60</v>
      </c>
      <c r="G35" s="26">
        <f t="shared" si="0"/>
        <v>600000</v>
      </c>
      <c r="H35" s="27"/>
      <c r="I35"/>
      <c r="J35"/>
      <c r="K35"/>
      <c r="M35"/>
    </row>
    <row r="36" spans="1:13" ht="18.75" customHeight="1" x14ac:dyDescent="0.25">
      <c r="A36" s="20">
        <v>30</v>
      </c>
      <c r="B36" s="21" t="s">
        <v>90</v>
      </c>
      <c r="C36" s="22" t="s">
        <v>91</v>
      </c>
      <c r="D36" s="23">
        <v>47440</v>
      </c>
      <c r="E36" s="24" t="s">
        <v>74</v>
      </c>
      <c r="F36" s="25">
        <v>60</v>
      </c>
      <c r="G36" s="26">
        <f t="shared" si="0"/>
        <v>600000</v>
      </c>
      <c r="H36" s="27"/>
      <c r="I36"/>
      <c r="J36"/>
      <c r="K36"/>
      <c r="M36"/>
    </row>
    <row r="37" spans="1:13" ht="18.75" customHeight="1" x14ac:dyDescent="0.25">
      <c r="A37" s="20">
        <v>31</v>
      </c>
      <c r="B37" s="21" t="s">
        <v>38</v>
      </c>
      <c r="C37" s="22" t="s">
        <v>92</v>
      </c>
      <c r="D37" s="23">
        <v>47441</v>
      </c>
      <c r="E37" s="24" t="s">
        <v>89</v>
      </c>
      <c r="F37" s="25">
        <v>60</v>
      </c>
      <c r="G37" s="26">
        <f t="shared" si="0"/>
        <v>600000</v>
      </c>
      <c r="H37" s="27"/>
      <c r="I37"/>
      <c r="J37"/>
      <c r="K37"/>
      <c r="M37"/>
    </row>
    <row r="38" spans="1:13" ht="18.75" customHeight="1" x14ac:dyDescent="0.25">
      <c r="A38" s="20">
        <v>32</v>
      </c>
      <c r="B38" s="21" t="s">
        <v>14</v>
      </c>
      <c r="C38" s="22" t="s">
        <v>93</v>
      </c>
      <c r="D38" s="23">
        <v>47442</v>
      </c>
      <c r="E38" s="24" t="s">
        <v>72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33</v>
      </c>
      <c r="B39" s="21" t="s">
        <v>94</v>
      </c>
      <c r="C39" s="22" t="s">
        <v>29</v>
      </c>
      <c r="D39" s="23">
        <v>47443</v>
      </c>
      <c r="E39" s="24" t="s">
        <v>20</v>
      </c>
      <c r="F39" s="25">
        <v>24</v>
      </c>
      <c r="G39" s="26">
        <f t="shared" si="0"/>
        <v>240000</v>
      </c>
      <c r="H39" s="27"/>
      <c r="I39"/>
      <c r="J39"/>
      <c r="K39"/>
      <c r="M39"/>
    </row>
    <row r="40" spans="1:13" ht="18.75" customHeight="1" x14ac:dyDescent="0.25">
      <c r="A40" s="20">
        <v>34</v>
      </c>
      <c r="B40" s="21" t="s">
        <v>95</v>
      </c>
      <c r="C40" s="22" t="s">
        <v>39</v>
      </c>
      <c r="D40" s="23">
        <v>47444</v>
      </c>
      <c r="E40" s="24" t="s">
        <v>72</v>
      </c>
      <c r="F40" s="25">
        <v>24</v>
      </c>
      <c r="G40" s="26">
        <f t="shared" si="0"/>
        <v>240000</v>
      </c>
      <c r="H40" s="27"/>
      <c r="I40"/>
      <c r="J40"/>
      <c r="K40"/>
      <c r="M40"/>
    </row>
    <row r="41" spans="1:13" ht="18.75" customHeight="1" x14ac:dyDescent="0.25">
      <c r="A41" s="20">
        <v>35</v>
      </c>
      <c r="B41" s="21" t="s">
        <v>96</v>
      </c>
      <c r="C41" s="22" t="s">
        <v>23</v>
      </c>
      <c r="D41" s="23">
        <v>47445</v>
      </c>
      <c r="E41" s="24" t="s">
        <v>89</v>
      </c>
      <c r="F41" s="25">
        <v>60</v>
      </c>
      <c r="G41" s="26">
        <f t="shared" si="0"/>
        <v>600000</v>
      </c>
      <c r="H41" s="27"/>
      <c r="I41"/>
      <c r="J41"/>
      <c r="K41"/>
      <c r="M41"/>
    </row>
    <row r="42" spans="1:13" x14ac:dyDescent="0.25">
      <c r="A42" s="20">
        <v>36</v>
      </c>
      <c r="B42" s="21" t="s">
        <v>97</v>
      </c>
      <c r="C42" s="22" t="s">
        <v>17</v>
      </c>
      <c r="D42" s="23">
        <v>47446</v>
      </c>
      <c r="E42" s="24" t="s">
        <v>89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37</v>
      </c>
      <c r="B43" s="21" t="s">
        <v>54</v>
      </c>
      <c r="C43" s="22" t="s">
        <v>39</v>
      </c>
      <c r="D43" s="23">
        <v>47447</v>
      </c>
      <c r="E43" s="24" t="s">
        <v>89</v>
      </c>
      <c r="F43" s="25">
        <v>60</v>
      </c>
      <c r="G43" s="26">
        <f t="shared" si="0"/>
        <v>600000</v>
      </c>
      <c r="H43" s="27"/>
      <c r="I43"/>
      <c r="J43"/>
      <c r="K43"/>
      <c r="M43"/>
    </row>
    <row r="44" spans="1:13" ht="18.75" customHeight="1" x14ac:dyDescent="0.25">
      <c r="A44" s="20">
        <v>38</v>
      </c>
      <c r="B44" s="21" t="s">
        <v>98</v>
      </c>
      <c r="C44" s="22" t="s">
        <v>99</v>
      </c>
      <c r="D44" s="23">
        <v>47448</v>
      </c>
      <c r="E44" s="24" t="s">
        <v>100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39</v>
      </c>
      <c r="B45" s="21" t="s">
        <v>101</v>
      </c>
      <c r="C45" s="22" t="s">
        <v>16</v>
      </c>
      <c r="D45" s="23">
        <v>47449</v>
      </c>
      <c r="E45" s="24" t="s">
        <v>102</v>
      </c>
      <c r="F45" s="25">
        <v>63</v>
      </c>
      <c r="G45" s="26">
        <f t="shared" si="0"/>
        <v>630000</v>
      </c>
      <c r="H45" s="27"/>
      <c r="I45"/>
      <c r="J45"/>
      <c r="K45"/>
      <c r="M45"/>
    </row>
    <row r="46" spans="1:13" ht="18.75" customHeight="1" x14ac:dyDescent="0.25">
      <c r="A46" s="20">
        <v>40</v>
      </c>
      <c r="B46" s="21" t="s">
        <v>103</v>
      </c>
      <c r="C46" s="22" t="s">
        <v>104</v>
      </c>
      <c r="D46" s="23">
        <v>47450</v>
      </c>
      <c r="E46" s="24" t="s">
        <v>105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9.5" customHeight="1" x14ac:dyDescent="0.25">
      <c r="A47" s="90" t="s">
        <v>31</v>
      </c>
      <c r="B47" s="91"/>
      <c r="C47" s="91"/>
      <c r="D47" s="92"/>
      <c r="E47" s="93">
        <f>SUM(G7:G46)</f>
        <v>17620000</v>
      </c>
      <c r="F47" s="94"/>
      <c r="G47" s="94"/>
      <c r="H47" s="95"/>
      <c r="I47" s="29"/>
      <c r="J47" s="29"/>
      <c r="K47" s="29"/>
      <c r="L47" s="29"/>
      <c r="M47" s="29"/>
    </row>
    <row r="48" spans="1:13" ht="19.5" customHeight="1" x14ac:dyDescent="0.25">
      <c r="A48" s="83" t="s">
        <v>107</v>
      </c>
      <c r="B48" s="83"/>
      <c r="C48" s="83"/>
      <c r="D48" s="83"/>
      <c r="E48" s="83"/>
      <c r="F48" s="83"/>
      <c r="G48" s="83"/>
      <c r="H48" s="83"/>
      <c r="I48" s="29"/>
      <c r="J48" s="29"/>
      <c r="K48" s="29"/>
      <c r="L48" s="29"/>
      <c r="M48" s="29"/>
    </row>
    <row r="49" spans="1:13" ht="17.25" customHeight="1" x14ac:dyDescent="0.25">
      <c r="A49" s="30"/>
      <c r="B49" s="30"/>
      <c r="C49" s="30"/>
      <c r="D49" s="30"/>
      <c r="E49" s="84" t="s">
        <v>108</v>
      </c>
      <c r="F49" s="84"/>
      <c r="G49" s="84"/>
      <c r="H49" s="84"/>
      <c r="I49" s="31"/>
      <c r="J49" s="31"/>
      <c r="K49" s="31"/>
      <c r="L49" s="31"/>
      <c r="M49" s="31"/>
    </row>
    <row r="50" spans="1:13" ht="15.75" customHeight="1" x14ac:dyDescent="0.25">
      <c r="A50" s="5" t="s">
        <v>32</v>
      </c>
      <c r="B50" s="6"/>
      <c r="C50" s="32"/>
      <c r="D50" s="6" t="s">
        <v>33</v>
      </c>
      <c r="E50" s="6"/>
      <c r="F50" s="6"/>
      <c r="G50" s="85" t="s">
        <v>34</v>
      </c>
      <c r="H50" s="85"/>
    </row>
    <row r="51" spans="1:13" x14ac:dyDescent="0.25">
      <c r="A51" s="35"/>
      <c r="B51" s="36"/>
      <c r="C51" s="37"/>
      <c r="D51" s="38"/>
      <c r="E51" s="29"/>
      <c r="F51" s="29"/>
      <c r="G51" s="36"/>
      <c r="H51" s="39"/>
    </row>
    <row r="52" spans="1:13" x14ac:dyDescent="0.25">
      <c r="A52" s="35"/>
      <c r="B52" s="29"/>
      <c r="C52" s="37"/>
      <c r="D52" s="40"/>
      <c r="E52" s="40"/>
      <c r="F52" s="40"/>
      <c r="G52" s="41"/>
      <c r="H52" s="41"/>
    </row>
    <row r="53" spans="1:13" x14ac:dyDescent="0.25">
      <c r="A53" s="35"/>
      <c r="B53" s="29"/>
      <c r="C53" s="37"/>
      <c r="D53" s="40"/>
      <c r="E53" s="40"/>
      <c r="F53" s="40"/>
      <c r="G53" s="41"/>
      <c r="H53" s="42"/>
    </row>
    <row r="54" spans="1:13" x14ac:dyDescent="0.25">
      <c r="A54" s="35"/>
      <c r="B54" s="29"/>
      <c r="C54" s="37"/>
      <c r="D54" s="40"/>
      <c r="E54" s="40"/>
      <c r="F54" s="40"/>
      <c r="G54" s="41"/>
      <c r="H54" s="42"/>
    </row>
    <row r="55" spans="1:13" x14ac:dyDescent="0.25">
      <c r="A55" s="43" t="s">
        <v>35</v>
      </c>
      <c r="B55" s="38"/>
      <c r="C55" s="37"/>
      <c r="D55" s="38" t="s">
        <v>36</v>
      </c>
      <c r="E55" s="38"/>
      <c r="F55" s="38"/>
      <c r="G55" s="86" t="s">
        <v>37</v>
      </c>
      <c r="H55" s="86"/>
    </row>
    <row r="56" spans="1:13" x14ac:dyDescent="0.25">
      <c r="A56" s="36"/>
      <c r="B56" s="36"/>
      <c r="C56" s="37"/>
      <c r="D56" s="38"/>
      <c r="E56" s="29"/>
      <c r="F56" s="29"/>
      <c r="L56" s="40"/>
      <c r="M56" s="39"/>
    </row>
    <row r="57" spans="1:13" x14ac:dyDescent="0.25">
      <c r="A57" s="36"/>
      <c r="B57" s="36"/>
      <c r="C57" s="37"/>
      <c r="D57" s="38"/>
      <c r="E57" s="29"/>
      <c r="F57" s="29"/>
      <c r="L57" s="40"/>
      <c r="M57" s="39"/>
    </row>
    <row r="58" spans="1:13" x14ac:dyDescent="0.25">
      <c r="A58" s="36"/>
      <c r="B58" s="36"/>
      <c r="C58" s="37"/>
      <c r="D58" s="38"/>
      <c r="E58" s="29"/>
      <c r="F58" s="29"/>
      <c r="L58" s="40"/>
      <c r="M58" s="39"/>
    </row>
    <row r="59" spans="1:13" x14ac:dyDescent="0.25">
      <c r="A59" s="36"/>
      <c r="B59" s="36"/>
      <c r="C59" s="37"/>
      <c r="D59" s="38"/>
      <c r="E59" s="29"/>
      <c r="F59" s="29"/>
      <c r="L59" s="40"/>
      <c r="M59" s="39"/>
    </row>
    <row r="60" spans="1:13" x14ac:dyDescent="0.25">
      <c r="A60" s="36"/>
      <c r="B60" s="36"/>
      <c r="C60" s="37"/>
      <c r="D60" s="38"/>
      <c r="E60" s="29"/>
      <c r="F60" s="29"/>
      <c r="L60" s="40"/>
      <c r="M60" s="39"/>
    </row>
    <row r="61" spans="1:13" x14ac:dyDescent="0.25">
      <c r="A61" s="36"/>
      <c r="B61" s="36"/>
      <c r="C61" s="37"/>
      <c r="D61" s="38"/>
      <c r="E61" s="29"/>
      <c r="F61" s="29"/>
      <c r="L61" s="40"/>
      <c r="M61" s="39"/>
    </row>
    <row r="62" spans="1:13" x14ac:dyDescent="0.25">
      <c r="A62" s="36"/>
      <c r="B62" s="36"/>
      <c r="C62" s="37"/>
      <c r="D62" s="38"/>
      <c r="E62" s="29"/>
      <c r="F62" s="29"/>
      <c r="L62" s="40"/>
      <c r="M62" s="39"/>
    </row>
    <row r="63" spans="1:13" x14ac:dyDescent="0.25">
      <c r="A63" s="36"/>
      <c r="B63" s="36"/>
      <c r="C63" s="37"/>
      <c r="D63" s="38"/>
      <c r="E63" s="29"/>
      <c r="F63" s="29"/>
      <c r="L63" s="40"/>
      <c r="M63" s="39"/>
    </row>
    <row r="64" spans="1:13" x14ac:dyDescent="0.25">
      <c r="A64" s="36"/>
      <c r="B64" s="36"/>
      <c r="C64" s="37"/>
      <c r="D64" s="38"/>
      <c r="E64" s="29"/>
      <c r="F64" s="29"/>
      <c r="L64" s="40"/>
      <c r="M64" s="39"/>
    </row>
    <row r="65" spans="1:13" x14ac:dyDescent="0.25">
      <c r="A65" s="36"/>
      <c r="B65" s="36"/>
      <c r="C65" s="37"/>
      <c r="D65" s="38"/>
      <c r="E65" s="29"/>
      <c r="F65" s="29"/>
      <c r="L65" s="40"/>
      <c r="M65" s="39"/>
    </row>
    <row r="66" spans="1:13" x14ac:dyDescent="0.25">
      <c r="A66" s="36"/>
      <c r="B66" s="29"/>
      <c r="C66" s="36"/>
      <c r="D66" s="36"/>
      <c r="E66" s="29"/>
      <c r="F66" s="29"/>
      <c r="L66" s="40"/>
      <c r="M66" s="39"/>
    </row>
    <row r="67" spans="1:13" x14ac:dyDescent="0.25">
      <c r="A67" s="36"/>
      <c r="B67" s="36"/>
      <c r="C67" s="37"/>
      <c r="D67" s="38"/>
      <c r="E67" s="29"/>
      <c r="F67" s="29"/>
      <c r="L67" s="40"/>
      <c r="M67" s="39"/>
    </row>
    <row r="68" spans="1:13" x14ac:dyDescent="0.25">
      <c r="A68" s="36"/>
      <c r="B68" s="29"/>
      <c r="C68" s="37"/>
      <c r="D68" s="38"/>
      <c r="E68" s="29"/>
      <c r="F68" s="29"/>
      <c r="L68" s="40"/>
      <c r="M68" s="39"/>
    </row>
    <row r="69" spans="1:13" x14ac:dyDescent="0.25">
      <c r="A69" s="36"/>
      <c r="B69" s="29"/>
      <c r="C69" s="37"/>
      <c r="D69" s="38"/>
      <c r="E69" s="29"/>
      <c r="F69" s="29"/>
      <c r="L69" s="40"/>
      <c r="M69" s="39"/>
    </row>
    <row r="70" spans="1:13" x14ac:dyDescent="0.25">
      <c r="A70" s="36"/>
      <c r="B70" s="29"/>
      <c r="C70" s="37"/>
      <c r="D70" s="38"/>
      <c r="E70" s="29"/>
      <c r="F70" s="29"/>
      <c r="L70" s="40"/>
      <c r="M70" s="39"/>
    </row>
    <row r="71" spans="1:13" x14ac:dyDescent="0.25">
      <c r="A71" s="29"/>
      <c r="B71" s="29"/>
      <c r="C71" s="37"/>
      <c r="D71" s="38"/>
      <c r="E71" s="29"/>
      <c r="F71" s="29"/>
      <c r="L71" s="40"/>
      <c r="M71" s="39"/>
    </row>
    <row r="72" spans="1:13" x14ac:dyDescent="0.25">
      <c r="A72" s="36"/>
      <c r="B72" s="29"/>
      <c r="C72" s="37"/>
      <c r="D72" s="38"/>
      <c r="E72" s="29"/>
      <c r="F72" s="29"/>
      <c r="L72" s="40"/>
      <c r="M72" s="39"/>
    </row>
    <row r="73" spans="1:13" x14ac:dyDescent="0.25">
      <c r="A73" s="36"/>
      <c r="B73" s="29"/>
      <c r="C73" s="37"/>
      <c r="D73" s="38"/>
      <c r="E73" s="29"/>
      <c r="F73" s="29"/>
      <c r="L73" s="40"/>
      <c r="M73" s="39"/>
    </row>
    <row r="74" spans="1:13" x14ac:dyDescent="0.25">
      <c r="A74" s="36"/>
      <c r="B74" s="29"/>
      <c r="C74" s="37"/>
      <c r="D74" s="38"/>
      <c r="E74" s="29"/>
      <c r="F74" s="29"/>
      <c r="L74" s="40"/>
      <c r="M74" s="39"/>
    </row>
    <row r="75" spans="1:13" x14ac:dyDescent="0.25">
      <c r="A75" s="36"/>
      <c r="B75" s="29"/>
      <c r="C75" s="37"/>
      <c r="D75" s="38"/>
      <c r="E75" s="29"/>
      <c r="F75" s="29"/>
      <c r="L75" s="40"/>
      <c r="M75" s="39"/>
    </row>
    <row r="76" spans="1:13" x14ac:dyDescent="0.25">
      <c r="A76" s="36"/>
      <c r="B76" s="29"/>
      <c r="C76" s="37"/>
      <c r="D76" s="38"/>
      <c r="E76" s="29"/>
      <c r="F76" s="29"/>
      <c r="L76" s="40"/>
      <c r="M76" s="39"/>
    </row>
    <row r="77" spans="1:13" x14ac:dyDescent="0.25">
      <c r="A77" s="36"/>
      <c r="B77" s="29"/>
      <c r="C77" s="37"/>
      <c r="D77" s="38"/>
      <c r="E77" s="29"/>
      <c r="F77" s="29"/>
      <c r="L77" s="29"/>
      <c r="M77" s="39"/>
    </row>
    <row r="78" spans="1:13" x14ac:dyDescent="0.25">
      <c r="A78" s="36"/>
      <c r="B78" s="29"/>
      <c r="C78" s="37"/>
      <c r="D78" s="29"/>
      <c r="E78" s="29"/>
      <c r="F78" s="29"/>
      <c r="L78" s="29"/>
      <c r="M78" s="39"/>
    </row>
    <row r="79" spans="1:13" x14ac:dyDescent="0.25">
      <c r="A79" s="36"/>
      <c r="B79" s="29"/>
      <c r="C79" s="37"/>
      <c r="D79" s="29"/>
      <c r="E79" s="29"/>
      <c r="F79" s="29"/>
      <c r="L79" s="29"/>
      <c r="M79" s="39"/>
    </row>
    <row r="80" spans="1:13" x14ac:dyDescent="0.25">
      <c r="A80" s="36"/>
      <c r="B80" s="29"/>
      <c r="C80" s="37"/>
      <c r="D80" s="29"/>
      <c r="E80" s="29"/>
      <c r="F80" s="29"/>
      <c r="L80" s="29"/>
      <c r="M80" s="39"/>
    </row>
    <row r="81" spans="1:13" x14ac:dyDescent="0.25">
      <c r="A81" s="36"/>
      <c r="B81" s="29"/>
      <c r="C81" s="37"/>
      <c r="D81" s="29"/>
      <c r="E81" s="29"/>
      <c r="F81" s="29"/>
      <c r="L81" s="29"/>
      <c r="M81" s="39"/>
    </row>
    <row r="82" spans="1:13" x14ac:dyDescent="0.25">
      <c r="A82" s="36"/>
      <c r="B82" s="29"/>
      <c r="C82" s="37"/>
      <c r="D82" s="29"/>
      <c r="E82" s="29"/>
      <c r="F82" s="29"/>
      <c r="L82" s="29"/>
      <c r="M82" s="39"/>
    </row>
  </sheetData>
  <mergeCells count="10">
    <mergeCell ref="A48:H48"/>
    <mergeCell ref="E49:H49"/>
    <mergeCell ref="G50:H50"/>
    <mergeCell ref="G55:H55"/>
    <mergeCell ref="A3:B3"/>
    <mergeCell ref="E3:G3"/>
    <mergeCell ref="A4:H4"/>
    <mergeCell ref="A5:H5"/>
    <mergeCell ref="A47:D47"/>
    <mergeCell ref="E47:H47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"/>
  <sheetViews>
    <sheetView zoomScale="85" zoomScaleNormal="85" workbookViewId="0">
      <selection activeCell="E1" sqref="E1:H1048576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186</v>
      </c>
      <c r="B1" s="2"/>
      <c r="C1" s="3"/>
      <c r="D1" s="3"/>
      <c r="E1" s="3"/>
      <c r="F1" s="3"/>
      <c r="G1" s="3"/>
      <c r="H1" s="3"/>
      <c r="I1" s="3"/>
      <c r="J1" s="4"/>
      <c r="K1" s="3"/>
      <c r="L1" s="3"/>
      <c r="M1" s="3"/>
    </row>
    <row r="2" spans="1:15" x14ac:dyDescent="0.25">
      <c r="A2" s="47" t="s">
        <v>187</v>
      </c>
      <c r="B2" s="2"/>
      <c r="C2" s="3"/>
      <c r="D2" s="3"/>
      <c r="E2" s="3"/>
      <c r="F2" s="3"/>
      <c r="G2" s="3"/>
      <c r="H2" s="3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87" t="s">
        <v>4</v>
      </c>
      <c r="B4" s="87"/>
      <c r="D4" s="3"/>
      <c r="E4" s="87" t="s">
        <v>4</v>
      </c>
      <c r="F4" s="87"/>
      <c r="G4" s="87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88" t="s">
        <v>5</v>
      </c>
      <c r="B5" s="88"/>
      <c r="C5" s="88"/>
      <c r="D5" s="88"/>
      <c r="E5" s="88"/>
      <c r="F5" s="88"/>
      <c r="G5" s="88"/>
      <c r="H5" s="88"/>
      <c r="I5" s="9"/>
      <c r="J5" s="9"/>
      <c r="K5" s="9"/>
      <c r="L5" s="9"/>
      <c r="M5" s="9"/>
    </row>
    <row r="6" spans="1:15" s="11" customFormat="1" ht="19.5" customHeight="1" thickBot="1" x14ac:dyDescent="0.3">
      <c r="A6" s="89" t="s">
        <v>185</v>
      </c>
      <c r="B6" s="89"/>
      <c r="C6" s="89"/>
      <c r="D6" s="89"/>
      <c r="E6" s="89"/>
      <c r="F6" s="89"/>
      <c r="G6" s="89"/>
      <c r="H6" s="89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109</v>
      </c>
      <c r="C8" s="22" t="s">
        <v>110</v>
      </c>
      <c r="D8" s="23">
        <v>100101</v>
      </c>
      <c r="E8" s="24" t="s">
        <v>102</v>
      </c>
      <c r="F8" s="24">
        <v>44</v>
      </c>
      <c r="G8" s="26">
        <v>630000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111</v>
      </c>
      <c r="C9" s="22" t="s">
        <v>112</v>
      </c>
      <c r="D9" s="23">
        <v>100102</v>
      </c>
      <c r="E9" s="24" t="s">
        <v>113</v>
      </c>
      <c r="F9" s="24"/>
      <c r="G9" s="26">
        <v>280000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114</v>
      </c>
      <c r="C10" s="22" t="s">
        <v>92</v>
      </c>
      <c r="D10" s="23">
        <v>100103</v>
      </c>
      <c r="E10" s="24" t="s">
        <v>74</v>
      </c>
      <c r="F10" s="24"/>
      <c r="G10" s="26">
        <v>280000</v>
      </c>
      <c r="H10" s="28"/>
      <c r="I10"/>
      <c r="J10"/>
      <c r="K10"/>
      <c r="M10"/>
    </row>
    <row r="11" spans="1:15" ht="18.75" customHeight="1" x14ac:dyDescent="0.25">
      <c r="A11" s="20">
        <v>4</v>
      </c>
      <c r="B11" s="21" t="s">
        <v>60</v>
      </c>
      <c r="C11" s="22" t="s">
        <v>61</v>
      </c>
      <c r="D11" s="23">
        <v>100104</v>
      </c>
      <c r="E11" s="24" t="s">
        <v>15</v>
      </c>
      <c r="F11" s="25"/>
      <c r="G11" s="26">
        <v>560000</v>
      </c>
      <c r="H11" s="28"/>
      <c r="I11"/>
      <c r="J11"/>
      <c r="K11"/>
      <c r="M11"/>
    </row>
    <row r="12" spans="1:15" ht="18.75" customHeight="1" x14ac:dyDescent="0.25">
      <c r="A12" s="20">
        <v>5</v>
      </c>
      <c r="B12" s="21" t="s">
        <v>115</v>
      </c>
      <c r="C12" s="22" t="s">
        <v>116</v>
      </c>
      <c r="D12" s="23">
        <v>100105</v>
      </c>
      <c r="E12" s="24" t="s">
        <v>117</v>
      </c>
      <c r="F12" s="25"/>
      <c r="G12" s="26">
        <v>240000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118</v>
      </c>
      <c r="C13" s="22" t="s">
        <v>119</v>
      </c>
      <c r="D13" s="23">
        <v>100106</v>
      </c>
      <c r="E13" s="24" t="s">
        <v>89</v>
      </c>
      <c r="F13" s="25"/>
      <c r="G13" s="26">
        <v>600000</v>
      </c>
      <c r="H13" s="27" t="s">
        <v>120</v>
      </c>
      <c r="I13"/>
      <c r="J13"/>
      <c r="K13"/>
      <c r="M13"/>
    </row>
    <row r="14" spans="1:15" ht="18.75" customHeight="1" x14ac:dyDescent="0.25">
      <c r="A14" s="20">
        <v>7</v>
      </c>
      <c r="B14" s="21" t="s">
        <v>121</v>
      </c>
      <c r="C14" s="22" t="s">
        <v>122</v>
      </c>
      <c r="D14" s="23">
        <v>100108</v>
      </c>
      <c r="E14" s="24" t="s">
        <v>89</v>
      </c>
      <c r="F14" s="25"/>
      <c r="G14" s="26">
        <v>600000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123</v>
      </c>
      <c r="C15" s="22" t="s">
        <v>184</v>
      </c>
      <c r="D15" s="23">
        <v>100109</v>
      </c>
      <c r="E15" s="24" t="s">
        <v>89</v>
      </c>
      <c r="F15" s="25"/>
      <c r="G15" s="26">
        <v>600000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121</v>
      </c>
      <c r="C16" s="22" t="s">
        <v>122</v>
      </c>
      <c r="D16" s="23">
        <v>100110</v>
      </c>
      <c r="E16" s="24" t="s">
        <v>89</v>
      </c>
      <c r="F16" s="25"/>
      <c r="G16" s="26">
        <v>360000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96</v>
      </c>
      <c r="C17" s="22" t="s">
        <v>124</v>
      </c>
      <c r="D17" s="23">
        <v>100111</v>
      </c>
      <c r="E17" s="24" t="s">
        <v>125</v>
      </c>
      <c r="F17" s="25"/>
      <c r="G17" s="26">
        <v>360000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96</v>
      </c>
      <c r="C18" s="22" t="s">
        <v>124</v>
      </c>
      <c r="D18" s="23">
        <v>100112</v>
      </c>
      <c r="E18" s="24" t="s">
        <v>125</v>
      </c>
      <c r="F18" s="25"/>
      <c r="G18" s="26"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126</v>
      </c>
      <c r="C19" s="22" t="s">
        <v>127</v>
      </c>
      <c r="D19" s="23">
        <v>100113</v>
      </c>
      <c r="E19" s="24" t="s">
        <v>86</v>
      </c>
      <c r="F19" s="25"/>
      <c r="G19" s="26">
        <v>420000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128</v>
      </c>
      <c r="C20" s="22" t="s">
        <v>129</v>
      </c>
      <c r="D20" s="23">
        <v>100114</v>
      </c>
      <c r="E20" s="24" t="s">
        <v>86</v>
      </c>
      <c r="F20" s="25"/>
      <c r="G20" s="26">
        <v>280000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130</v>
      </c>
      <c r="C21" s="22" t="s">
        <v>131</v>
      </c>
      <c r="D21" s="23">
        <v>100115</v>
      </c>
      <c r="E21" s="24" t="s">
        <v>86</v>
      </c>
      <c r="F21" s="25"/>
      <c r="G21" s="26">
        <v>280000</v>
      </c>
      <c r="H21" s="27"/>
      <c r="I21"/>
      <c r="J21"/>
      <c r="K21"/>
      <c r="M21"/>
    </row>
    <row r="22" spans="1:13" ht="18.75" customHeight="1" x14ac:dyDescent="0.25">
      <c r="A22" s="20">
        <v>15</v>
      </c>
      <c r="B22" s="21" t="s">
        <v>132</v>
      </c>
      <c r="C22" s="22" t="s">
        <v>99</v>
      </c>
      <c r="D22" s="23">
        <v>100116</v>
      </c>
      <c r="E22" s="24" t="s">
        <v>86</v>
      </c>
      <c r="F22" s="25"/>
      <c r="G22" s="26">
        <v>700000</v>
      </c>
      <c r="H22" s="27"/>
      <c r="I22"/>
      <c r="J22"/>
      <c r="K22"/>
      <c r="M22"/>
    </row>
    <row r="23" spans="1:13" ht="24" customHeight="1" x14ac:dyDescent="0.25">
      <c r="A23" s="20">
        <v>16</v>
      </c>
      <c r="B23" s="21" t="s">
        <v>133</v>
      </c>
      <c r="C23" s="22" t="s">
        <v>134</v>
      </c>
      <c r="D23" s="23">
        <v>100117</v>
      </c>
      <c r="E23" s="24" t="s">
        <v>86</v>
      </c>
      <c r="F23" s="25"/>
      <c r="G23" s="26">
        <v>280000</v>
      </c>
      <c r="H23" s="27"/>
      <c r="I23"/>
      <c r="J23"/>
      <c r="K23"/>
      <c r="M23"/>
    </row>
    <row r="24" spans="1:13" ht="18.75" customHeight="1" x14ac:dyDescent="0.25">
      <c r="A24" s="20">
        <v>17</v>
      </c>
      <c r="B24" s="21" t="s">
        <v>135</v>
      </c>
      <c r="C24" s="22" t="s">
        <v>42</v>
      </c>
      <c r="D24" s="23">
        <v>100118</v>
      </c>
      <c r="E24" s="24" t="s">
        <v>86</v>
      </c>
      <c r="F24" s="25"/>
      <c r="G24" s="26"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136</v>
      </c>
      <c r="C25" s="22" t="s">
        <v>137</v>
      </c>
      <c r="D25" s="23">
        <v>100119</v>
      </c>
      <c r="E25" s="24" t="s">
        <v>26</v>
      </c>
      <c r="F25" s="25"/>
      <c r="G25" s="26">
        <v>420000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138</v>
      </c>
      <c r="C26" s="22" t="s">
        <v>12</v>
      </c>
      <c r="D26" s="23">
        <v>100120</v>
      </c>
      <c r="E26" s="24" t="s">
        <v>139</v>
      </c>
      <c r="F26" s="25"/>
      <c r="G26" s="26">
        <v>560000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140</v>
      </c>
      <c r="C27" s="22" t="s">
        <v>141</v>
      </c>
      <c r="D27" s="23">
        <v>100121</v>
      </c>
      <c r="E27" s="24" t="s">
        <v>139</v>
      </c>
      <c r="F27" s="25"/>
      <c r="G27" s="26">
        <v>560000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142</v>
      </c>
      <c r="C28" s="22" t="s">
        <v>143</v>
      </c>
      <c r="D28" s="23">
        <v>100122</v>
      </c>
      <c r="E28" s="24" t="s">
        <v>144</v>
      </c>
      <c r="F28" s="25"/>
      <c r="G28" s="26">
        <v>560000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145</v>
      </c>
      <c r="C29" s="22" t="s">
        <v>19</v>
      </c>
      <c r="D29" s="23">
        <v>100123</v>
      </c>
      <c r="E29" s="24" t="s">
        <v>146</v>
      </c>
      <c r="F29" s="25"/>
      <c r="G29" s="26"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147</v>
      </c>
      <c r="C30" s="22" t="s">
        <v>148</v>
      </c>
      <c r="D30" s="23">
        <v>100124</v>
      </c>
      <c r="E30" s="24" t="s">
        <v>149</v>
      </c>
      <c r="F30" s="25"/>
      <c r="G30" s="26">
        <v>630000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150</v>
      </c>
      <c r="C31" s="22" t="s">
        <v>91</v>
      </c>
      <c r="D31" s="23">
        <v>100125</v>
      </c>
      <c r="E31" s="24" t="s">
        <v>74</v>
      </c>
      <c r="F31" s="25"/>
      <c r="G31" s="26">
        <v>360000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96</v>
      </c>
      <c r="C32" s="22" t="s">
        <v>151</v>
      </c>
      <c r="D32" s="23">
        <v>100126</v>
      </c>
      <c r="E32" s="24" t="s">
        <v>152</v>
      </c>
      <c r="F32" s="25"/>
      <c r="G32" s="26">
        <v>240000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153</v>
      </c>
      <c r="C33" s="22" t="s">
        <v>154</v>
      </c>
      <c r="D33" s="23">
        <v>100127</v>
      </c>
      <c r="E33" s="24" t="s">
        <v>15</v>
      </c>
      <c r="F33" s="25"/>
      <c r="G33" s="26">
        <v>420000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155</v>
      </c>
      <c r="C34" s="22" t="s">
        <v>156</v>
      </c>
      <c r="D34" s="23">
        <v>100128</v>
      </c>
      <c r="E34" s="24" t="s">
        <v>74</v>
      </c>
      <c r="F34" s="25"/>
      <c r="G34" s="26">
        <v>600000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157</v>
      </c>
      <c r="C35" s="22" t="s">
        <v>158</v>
      </c>
      <c r="D35" s="23">
        <v>100129</v>
      </c>
      <c r="E35" s="24" t="s">
        <v>159</v>
      </c>
      <c r="F35" s="25"/>
      <c r="G35" s="26"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160</v>
      </c>
      <c r="C36" s="22" t="s">
        <v>124</v>
      </c>
      <c r="D36" s="23">
        <v>100130</v>
      </c>
      <c r="E36" s="24" t="s">
        <v>161</v>
      </c>
      <c r="F36" s="25"/>
      <c r="G36" s="26">
        <v>980000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128</v>
      </c>
      <c r="C37" s="22" t="s">
        <v>129</v>
      </c>
      <c r="D37" s="23">
        <v>100131</v>
      </c>
      <c r="E37" s="24" t="s">
        <v>86</v>
      </c>
      <c r="F37" s="25"/>
      <c r="G37" s="26">
        <v>420000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80</v>
      </c>
      <c r="C38" s="22" t="s">
        <v>151</v>
      </c>
      <c r="D38" s="23">
        <v>100132</v>
      </c>
      <c r="E38" s="24" t="s">
        <v>49</v>
      </c>
      <c r="F38" s="25"/>
      <c r="G38" s="26">
        <v>280000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51</v>
      </c>
      <c r="C39" s="22" t="s">
        <v>12</v>
      </c>
      <c r="D39" s="23">
        <v>100133</v>
      </c>
      <c r="E39" s="24" t="s">
        <v>49</v>
      </c>
      <c r="F39" s="25"/>
      <c r="G39" s="26">
        <v>280000</v>
      </c>
      <c r="H39" s="27" t="s">
        <v>162</v>
      </c>
      <c r="I39"/>
      <c r="J39"/>
      <c r="K39"/>
      <c r="M39"/>
    </row>
    <row r="40" spans="1:13" ht="18.75" customHeight="1" x14ac:dyDescent="0.25">
      <c r="A40" s="20">
        <v>33</v>
      </c>
      <c r="B40" s="21" t="s">
        <v>114</v>
      </c>
      <c r="C40" s="22" t="s">
        <v>116</v>
      </c>
      <c r="D40" s="23">
        <v>100135</v>
      </c>
      <c r="E40" s="24" t="s">
        <v>163</v>
      </c>
      <c r="F40" s="25"/>
      <c r="G40" s="26"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114</v>
      </c>
      <c r="C41" s="22" t="s">
        <v>92</v>
      </c>
      <c r="D41" s="23">
        <v>100136</v>
      </c>
      <c r="E41" s="24" t="s">
        <v>74</v>
      </c>
      <c r="F41" s="25"/>
      <c r="G41" s="26">
        <v>360000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164</v>
      </c>
      <c r="C42" s="22" t="s">
        <v>165</v>
      </c>
      <c r="D42" s="23">
        <v>100137</v>
      </c>
      <c r="E42" s="24" t="s">
        <v>21</v>
      </c>
      <c r="F42" s="25"/>
      <c r="G42" s="26">
        <v>440000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166</v>
      </c>
      <c r="C43" s="22" t="s">
        <v>24</v>
      </c>
      <c r="D43" s="23">
        <v>100138</v>
      </c>
      <c r="E43" s="24" t="s">
        <v>20</v>
      </c>
      <c r="F43" s="25"/>
      <c r="G43" s="26">
        <v>280000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167</v>
      </c>
      <c r="C44" s="22" t="s">
        <v>168</v>
      </c>
      <c r="D44" s="23">
        <v>100139</v>
      </c>
      <c r="E44" s="24" t="s">
        <v>169</v>
      </c>
      <c r="F44" s="25"/>
      <c r="G44" s="26">
        <v>1190000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128</v>
      </c>
      <c r="C45" s="22" t="s">
        <v>129</v>
      </c>
      <c r="D45" s="23">
        <v>100140</v>
      </c>
      <c r="E45" s="24" t="s">
        <v>170</v>
      </c>
      <c r="F45" s="25">
        <v>42</v>
      </c>
      <c r="G45" s="26">
        <f>F45*10000</f>
        <v>420000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96</v>
      </c>
      <c r="C46" s="22" t="s">
        <v>12</v>
      </c>
      <c r="D46" s="23">
        <v>100141</v>
      </c>
      <c r="E46" s="24" t="s">
        <v>170</v>
      </c>
      <c r="F46" s="25">
        <v>42</v>
      </c>
      <c r="G46" s="26">
        <f t="shared" ref="G46:G55" si="0">F46*10000</f>
        <v>420000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171</v>
      </c>
      <c r="C47" s="22" t="s">
        <v>71</v>
      </c>
      <c r="D47" s="23">
        <v>100142</v>
      </c>
      <c r="E47" s="24" t="s">
        <v>15</v>
      </c>
      <c r="F47" s="25">
        <v>56</v>
      </c>
      <c r="G47" s="26">
        <f t="shared" si="0"/>
        <v>560000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172</v>
      </c>
      <c r="C48" s="22" t="s">
        <v>173</v>
      </c>
      <c r="D48" s="23">
        <v>100143</v>
      </c>
      <c r="E48" s="24" t="s">
        <v>15</v>
      </c>
      <c r="F48" s="25">
        <v>56</v>
      </c>
      <c r="G48" s="26">
        <f t="shared" si="0"/>
        <v>560000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174</v>
      </c>
      <c r="C49" s="22" t="s">
        <v>75</v>
      </c>
      <c r="D49" s="23">
        <v>100144</v>
      </c>
      <c r="E49" s="24" t="s">
        <v>15</v>
      </c>
      <c r="F49" s="25">
        <v>56</v>
      </c>
      <c r="G49" s="26">
        <f t="shared" si="0"/>
        <v>560000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54</v>
      </c>
      <c r="C50" s="22" t="s">
        <v>175</v>
      </c>
      <c r="D50" s="23">
        <v>100145</v>
      </c>
      <c r="E50" s="24" t="s">
        <v>152</v>
      </c>
      <c r="F50" s="25">
        <v>28</v>
      </c>
      <c r="G50" s="26">
        <f t="shared" si="0"/>
        <v>280000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140</v>
      </c>
      <c r="C51" s="22" t="s">
        <v>176</v>
      </c>
      <c r="D51" s="23">
        <v>100146</v>
      </c>
      <c r="E51" s="24" t="s">
        <v>47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177</v>
      </c>
      <c r="D52" s="23">
        <v>100147</v>
      </c>
      <c r="E52" s="24" t="s">
        <v>159</v>
      </c>
      <c r="F52" s="25">
        <v>36</v>
      </c>
      <c r="G52" s="26">
        <f t="shared" si="0"/>
        <v>360000</v>
      </c>
      <c r="H52" s="27"/>
      <c r="I52"/>
      <c r="J52"/>
      <c r="K52"/>
      <c r="M52"/>
    </row>
    <row r="53" spans="1:13" ht="18.75" customHeight="1" x14ac:dyDescent="0.25">
      <c r="A53" s="20">
        <v>46</v>
      </c>
      <c r="B53" s="21" t="s">
        <v>178</v>
      </c>
      <c r="C53" s="22" t="s">
        <v>179</v>
      </c>
      <c r="D53" s="23">
        <v>100148</v>
      </c>
      <c r="E53" s="24" t="s">
        <v>159</v>
      </c>
      <c r="F53" s="25">
        <v>36</v>
      </c>
      <c r="G53" s="26">
        <f t="shared" si="0"/>
        <v>360000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114</v>
      </c>
      <c r="C54" s="22" t="s">
        <v>180</v>
      </c>
      <c r="D54" s="23">
        <v>100149</v>
      </c>
      <c r="E54" s="24" t="s">
        <v>159</v>
      </c>
      <c r="F54" s="25">
        <v>36</v>
      </c>
      <c r="G54" s="26">
        <f t="shared" si="0"/>
        <v>360000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44</v>
      </c>
      <c r="C55" s="22" t="s">
        <v>154</v>
      </c>
      <c r="D55" s="23">
        <v>100150</v>
      </c>
      <c r="E55" s="24" t="s">
        <v>159</v>
      </c>
      <c r="F55" s="25">
        <v>36</v>
      </c>
      <c r="G55" s="26">
        <f t="shared" si="0"/>
        <v>360000</v>
      </c>
      <c r="H55" s="27"/>
      <c r="I55"/>
      <c r="J55"/>
      <c r="K55"/>
      <c r="M55"/>
    </row>
    <row r="56" spans="1:13" ht="19.5" customHeight="1" x14ac:dyDescent="0.25">
      <c r="A56" s="90" t="s">
        <v>31</v>
      </c>
      <c r="B56" s="91"/>
      <c r="C56" s="91"/>
      <c r="D56" s="92"/>
      <c r="E56" s="93">
        <f>SUM(G8:G55)</f>
        <v>21330000</v>
      </c>
      <c r="F56" s="94"/>
      <c r="G56" s="94"/>
      <c r="H56" s="95"/>
      <c r="I56" s="29"/>
      <c r="J56" s="29"/>
      <c r="K56" s="29"/>
      <c r="L56" s="29"/>
      <c r="M56" s="29"/>
    </row>
    <row r="57" spans="1:13" ht="19.5" customHeight="1" x14ac:dyDescent="0.25">
      <c r="A57" s="83" t="s">
        <v>181</v>
      </c>
      <c r="B57" s="83"/>
      <c r="C57" s="83"/>
      <c r="D57" s="83"/>
      <c r="E57" s="83"/>
      <c r="F57" s="83"/>
      <c r="G57" s="83"/>
      <c r="H57" s="83"/>
      <c r="I57" s="29"/>
      <c r="J57" s="29"/>
      <c r="K57" s="29"/>
      <c r="L57" s="29"/>
      <c r="M57" s="29"/>
    </row>
    <row r="58" spans="1:13" ht="17.25" customHeight="1" x14ac:dyDescent="0.25">
      <c r="A58" s="30"/>
      <c r="B58" s="30"/>
      <c r="C58" s="30"/>
      <c r="D58" s="30"/>
      <c r="E58" s="84" t="s">
        <v>182</v>
      </c>
      <c r="F58" s="84"/>
      <c r="G58" s="84"/>
      <c r="H58" s="84"/>
      <c r="I58" s="31"/>
      <c r="J58" s="31"/>
      <c r="K58" s="31"/>
      <c r="L58" s="31"/>
      <c r="M58" s="31"/>
    </row>
    <row r="59" spans="1:13" ht="15.75" customHeight="1" x14ac:dyDescent="0.25">
      <c r="A59" s="5" t="s">
        <v>32</v>
      </c>
      <c r="B59" s="7"/>
      <c r="C59" s="32"/>
      <c r="D59" s="7" t="s">
        <v>33</v>
      </c>
      <c r="E59" s="7"/>
      <c r="F59" s="7"/>
      <c r="G59" s="85" t="s">
        <v>34</v>
      </c>
      <c r="H59" s="85"/>
    </row>
    <row r="60" spans="1:13" x14ac:dyDescent="0.25">
      <c r="A60" s="35"/>
      <c r="B60" s="36"/>
      <c r="C60" s="37"/>
      <c r="D60" s="44"/>
      <c r="E60" s="29"/>
      <c r="F60" s="29"/>
      <c r="G60" s="36"/>
      <c r="H60" s="39"/>
    </row>
    <row r="61" spans="1:13" x14ac:dyDescent="0.25">
      <c r="A61" s="35"/>
      <c r="B61" s="29"/>
      <c r="C61" s="37"/>
      <c r="D61" s="40"/>
      <c r="E61" s="40"/>
      <c r="F61" s="40"/>
      <c r="G61" s="41"/>
      <c r="H61" s="41"/>
    </row>
    <row r="62" spans="1:13" x14ac:dyDescent="0.25">
      <c r="A62" s="35"/>
      <c r="B62" s="29"/>
      <c r="C62" s="37"/>
      <c r="D62" s="40"/>
      <c r="E62" s="40"/>
      <c r="F62" s="40"/>
      <c r="G62" s="41"/>
      <c r="H62" s="42"/>
    </row>
    <row r="63" spans="1:13" x14ac:dyDescent="0.25">
      <c r="A63" s="35"/>
      <c r="B63" s="29"/>
      <c r="C63" s="37"/>
      <c r="D63" s="40"/>
      <c r="E63" s="40"/>
      <c r="F63" s="40"/>
      <c r="G63" s="41"/>
      <c r="H63" s="42"/>
    </row>
    <row r="64" spans="1:13" x14ac:dyDescent="0.25">
      <c r="A64" s="43" t="s">
        <v>35</v>
      </c>
      <c r="B64" s="44"/>
      <c r="C64" s="37"/>
      <c r="D64" s="44" t="s">
        <v>36</v>
      </c>
      <c r="E64" s="44"/>
      <c r="F64" s="44"/>
      <c r="G64" s="86" t="s">
        <v>37</v>
      </c>
      <c r="H64" s="86"/>
    </row>
    <row r="65" spans="1:13" x14ac:dyDescent="0.25">
      <c r="A65" s="36"/>
      <c r="B65" s="36"/>
      <c r="C65" s="37"/>
      <c r="D65" s="44"/>
      <c r="E65" s="29"/>
      <c r="F65" s="29"/>
      <c r="L65" s="40"/>
      <c r="M65" s="39"/>
    </row>
    <row r="66" spans="1:13" x14ac:dyDescent="0.25">
      <c r="A66" s="36"/>
      <c r="B66" s="36"/>
      <c r="C66" s="37"/>
      <c r="D66" s="44"/>
      <c r="E66" s="29"/>
      <c r="F66" s="29"/>
      <c r="L66" s="40"/>
      <c r="M66" s="39"/>
    </row>
    <row r="67" spans="1:13" x14ac:dyDescent="0.25">
      <c r="A67" s="36"/>
      <c r="B67" s="36"/>
      <c r="C67" s="37"/>
      <c r="D67" s="44"/>
      <c r="E67" s="29"/>
      <c r="F67" s="29"/>
      <c r="L67" s="40"/>
      <c r="M67" s="39"/>
    </row>
    <row r="68" spans="1:13" x14ac:dyDescent="0.25">
      <c r="A68" s="36"/>
      <c r="B68" s="36"/>
      <c r="C68" s="37"/>
      <c r="D68" s="44"/>
      <c r="E68" s="29"/>
      <c r="F68" s="29"/>
      <c r="L68" s="40"/>
      <c r="M68" s="39"/>
    </row>
    <row r="69" spans="1:13" x14ac:dyDescent="0.25">
      <c r="A69" s="36"/>
      <c r="B69" s="36"/>
      <c r="C69" s="37"/>
      <c r="D69" s="44"/>
      <c r="E69" s="29"/>
      <c r="F69" s="29"/>
      <c r="L69" s="40"/>
      <c r="M69" s="39"/>
    </row>
    <row r="70" spans="1:13" x14ac:dyDescent="0.25">
      <c r="A70" s="36"/>
      <c r="B70" s="36"/>
      <c r="C70" s="37"/>
      <c r="D70" s="44"/>
      <c r="E70" s="29"/>
      <c r="F70" s="29"/>
      <c r="L70" s="40"/>
      <c r="M70" s="39"/>
    </row>
    <row r="71" spans="1:13" x14ac:dyDescent="0.25">
      <c r="A71" s="36"/>
      <c r="B71" s="36"/>
      <c r="C71" s="37"/>
      <c r="D71" s="44"/>
      <c r="E71" s="29"/>
      <c r="F71" s="29"/>
      <c r="L71" s="40"/>
      <c r="M71" s="39"/>
    </row>
    <row r="72" spans="1:13" x14ac:dyDescent="0.25">
      <c r="A72" s="36"/>
      <c r="B72" s="36"/>
      <c r="C72" s="37"/>
      <c r="D72" s="44"/>
      <c r="E72" s="29"/>
      <c r="F72" s="29"/>
      <c r="L72" s="40"/>
      <c r="M72" s="39"/>
    </row>
    <row r="73" spans="1:13" x14ac:dyDescent="0.25">
      <c r="A73" s="36"/>
      <c r="B73" s="36"/>
      <c r="C73" s="37"/>
      <c r="D73" s="44"/>
      <c r="E73" s="29"/>
      <c r="F73" s="29"/>
      <c r="L73" s="40"/>
      <c r="M73" s="39"/>
    </row>
    <row r="74" spans="1:13" x14ac:dyDescent="0.25">
      <c r="A74" s="36"/>
      <c r="B74" s="36"/>
      <c r="C74" s="37"/>
      <c r="D74" s="44"/>
      <c r="E74" s="29"/>
      <c r="F74" s="29"/>
      <c r="L74" s="40"/>
      <c r="M74" s="39"/>
    </row>
    <row r="75" spans="1:13" x14ac:dyDescent="0.25">
      <c r="A75" s="36"/>
      <c r="B75" s="29"/>
      <c r="C75" s="36"/>
      <c r="D75" s="36"/>
      <c r="E75" s="29"/>
      <c r="F75" s="29"/>
      <c r="L75" s="40"/>
      <c r="M75" s="39"/>
    </row>
    <row r="76" spans="1:13" x14ac:dyDescent="0.25">
      <c r="A76" s="36"/>
      <c r="B76" s="36"/>
      <c r="C76" s="37"/>
      <c r="D76" s="44"/>
      <c r="E76" s="29"/>
      <c r="F76" s="29"/>
      <c r="L76" s="40"/>
      <c r="M76" s="39"/>
    </row>
    <row r="77" spans="1:13" x14ac:dyDescent="0.25">
      <c r="A77" s="36"/>
      <c r="B77" s="29"/>
      <c r="C77" s="37"/>
      <c r="D77" s="44"/>
      <c r="E77" s="29"/>
      <c r="F77" s="29"/>
      <c r="L77" s="40"/>
      <c r="M77" s="39"/>
    </row>
    <row r="78" spans="1:13" x14ac:dyDescent="0.25">
      <c r="A78" s="36"/>
      <c r="B78" s="29"/>
      <c r="C78" s="37"/>
      <c r="D78" s="44"/>
      <c r="E78" s="29"/>
      <c r="F78" s="29"/>
      <c r="L78" s="40"/>
      <c r="M78" s="39"/>
    </row>
    <row r="79" spans="1:13" x14ac:dyDescent="0.25">
      <c r="A79" s="36"/>
      <c r="B79" s="29"/>
      <c r="C79" s="37"/>
      <c r="D79" s="44"/>
      <c r="E79" s="29"/>
      <c r="F79" s="29"/>
      <c r="L79" s="40"/>
      <c r="M79" s="39"/>
    </row>
    <row r="80" spans="1:13" x14ac:dyDescent="0.25">
      <c r="A80" s="29"/>
      <c r="B80" s="29"/>
      <c r="C80" s="37"/>
      <c r="D80" s="44"/>
      <c r="E80" s="29"/>
      <c r="F80" s="29"/>
      <c r="L80" s="40"/>
      <c r="M80" s="39"/>
    </row>
    <row r="81" spans="1:13" x14ac:dyDescent="0.25">
      <c r="A81" s="36"/>
      <c r="B81" s="29"/>
      <c r="C81" s="37"/>
      <c r="D81" s="44"/>
      <c r="E81" s="29"/>
      <c r="F81" s="29"/>
      <c r="L81" s="40"/>
      <c r="M81" s="39"/>
    </row>
    <row r="82" spans="1:13" x14ac:dyDescent="0.25">
      <c r="A82" s="36"/>
      <c r="B82" s="29"/>
      <c r="C82" s="37"/>
      <c r="D82" s="44"/>
      <c r="E82" s="29"/>
      <c r="F82" s="29"/>
      <c r="L82" s="40"/>
      <c r="M82" s="39"/>
    </row>
    <row r="83" spans="1:13" x14ac:dyDescent="0.25">
      <c r="A83" s="36"/>
      <c r="B83" s="29"/>
      <c r="C83" s="37"/>
      <c r="D83" s="44"/>
      <c r="E83" s="29"/>
      <c r="F83" s="29"/>
      <c r="L83" s="40"/>
      <c r="M83" s="39"/>
    </row>
    <row r="84" spans="1:13" x14ac:dyDescent="0.25">
      <c r="A84" s="36"/>
      <c r="B84" s="29"/>
      <c r="C84" s="37"/>
      <c r="D84" s="44"/>
      <c r="E84" s="29"/>
      <c r="F84" s="29"/>
      <c r="L84" s="40"/>
      <c r="M84" s="39"/>
    </row>
    <row r="85" spans="1:13" x14ac:dyDescent="0.25">
      <c r="A85" s="36"/>
      <c r="B85" s="29"/>
      <c r="C85" s="37"/>
      <c r="D85" s="44"/>
      <c r="E85" s="29"/>
      <c r="F85" s="29"/>
      <c r="L85" s="40"/>
      <c r="M85" s="39"/>
    </row>
    <row r="86" spans="1:13" x14ac:dyDescent="0.25">
      <c r="A86" s="36"/>
      <c r="B86" s="29"/>
      <c r="C86" s="37"/>
      <c r="D86" s="44"/>
      <c r="E86" s="29"/>
      <c r="F86" s="29"/>
      <c r="L86" s="29"/>
      <c r="M86" s="39"/>
    </row>
    <row r="87" spans="1:13" x14ac:dyDescent="0.25">
      <c r="A87" s="36"/>
      <c r="B87" s="29"/>
      <c r="C87" s="37"/>
      <c r="D87" s="29"/>
      <c r="E87" s="29"/>
      <c r="F87" s="29"/>
      <c r="L87" s="29"/>
      <c r="M87" s="39"/>
    </row>
    <row r="88" spans="1:13" x14ac:dyDescent="0.25">
      <c r="A88" s="36"/>
      <c r="B88" s="29"/>
      <c r="C88" s="37"/>
      <c r="D88" s="29"/>
      <c r="E88" s="29"/>
      <c r="F88" s="29"/>
      <c r="L88" s="29"/>
      <c r="M88" s="39"/>
    </row>
    <row r="89" spans="1:13" x14ac:dyDescent="0.25">
      <c r="A89" s="36"/>
      <c r="B89" s="29"/>
      <c r="C89" s="37"/>
      <c r="D89" s="29"/>
      <c r="E89" s="29"/>
      <c r="F89" s="29"/>
      <c r="L89" s="29"/>
      <c r="M89" s="39"/>
    </row>
    <row r="90" spans="1:13" x14ac:dyDescent="0.25">
      <c r="A90" s="36"/>
      <c r="B90" s="29"/>
      <c r="C90" s="37"/>
      <c r="D90" s="29"/>
      <c r="E90" s="29"/>
      <c r="F90" s="29"/>
      <c r="L90" s="29"/>
      <c r="M90" s="39"/>
    </row>
    <row r="91" spans="1:13" x14ac:dyDescent="0.25">
      <c r="A91" s="36"/>
      <c r="B91" s="29"/>
      <c r="C91" s="37"/>
      <c r="D91" s="29"/>
      <c r="E91" s="29"/>
      <c r="F91" s="29"/>
      <c r="L91" s="29"/>
      <c r="M91" s="39"/>
    </row>
  </sheetData>
  <mergeCells count="10">
    <mergeCell ref="A57:H57"/>
    <mergeCell ref="E58:H58"/>
    <mergeCell ref="G59:H59"/>
    <mergeCell ref="G64:H64"/>
    <mergeCell ref="A4:B4"/>
    <mergeCell ref="E4:G4"/>
    <mergeCell ref="A5:H5"/>
    <mergeCell ref="A6:H6"/>
    <mergeCell ref="A56:D56"/>
    <mergeCell ref="E56:H56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"/>
  <sheetViews>
    <sheetView tabSelected="1" topLeftCell="A31" zoomScale="85" zoomScaleNormal="85" workbookViewId="0">
      <selection activeCell="K10" sqref="K10"/>
    </sheetView>
  </sheetViews>
  <sheetFormatPr defaultRowHeight="15.75" x14ac:dyDescent="0.25"/>
  <cols>
    <col min="1" max="1" width="6.625" customWidth="1"/>
    <col min="2" max="2" width="26.25" customWidth="1"/>
    <col min="3" max="3" width="10.25" customWidth="1"/>
    <col min="4" max="4" width="7.25" customWidth="1"/>
    <col min="5" max="5" width="14.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87" t="s">
        <v>250</v>
      </c>
      <c r="E1" s="87"/>
      <c r="F1" s="87"/>
      <c r="G1" s="87"/>
      <c r="H1" s="87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87" t="s">
        <v>251</v>
      </c>
      <c r="E2" s="87"/>
      <c r="F2" s="87"/>
      <c r="G2" s="87"/>
      <c r="H2" s="87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87"/>
      <c r="B4" s="87"/>
      <c r="D4" s="3"/>
      <c r="E4" s="87"/>
      <c r="F4" s="87"/>
      <c r="G4" s="87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88" t="s">
        <v>5</v>
      </c>
      <c r="B5" s="88"/>
      <c r="C5" s="88"/>
      <c r="D5" s="88"/>
      <c r="E5" s="88"/>
      <c r="F5" s="88"/>
      <c r="G5" s="88"/>
      <c r="H5" s="88"/>
      <c r="I5" s="9"/>
      <c r="J5" s="9"/>
      <c r="K5" s="9"/>
      <c r="L5" s="9"/>
      <c r="M5" s="9"/>
    </row>
    <row r="6" spans="1:15" s="11" customFormat="1" ht="19.5" customHeight="1" thickBot="1" x14ac:dyDescent="0.3">
      <c r="A6" s="89" t="s">
        <v>902</v>
      </c>
      <c r="B6" s="89"/>
      <c r="C6" s="89"/>
      <c r="D6" s="89"/>
      <c r="E6" s="89"/>
      <c r="F6" s="89"/>
      <c r="G6" s="89"/>
      <c r="H6" s="89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189</v>
      </c>
      <c r="C8" s="22" t="s">
        <v>134</v>
      </c>
      <c r="D8" s="23">
        <v>100151</v>
      </c>
      <c r="E8" s="24" t="s">
        <v>159</v>
      </c>
      <c r="F8" s="24">
        <v>70</v>
      </c>
      <c r="G8" s="26">
        <f>F8*10000</f>
        <v>700000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190</v>
      </c>
      <c r="C9" s="22" t="s">
        <v>124</v>
      </c>
      <c r="D9" s="23">
        <v>100152</v>
      </c>
      <c r="E9" s="24" t="s">
        <v>161</v>
      </c>
      <c r="F9" s="24">
        <v>63</v>
      </c>
      <c r="G9" s="26">
        <f t="shared" ref="G9:G57" si="0">F9*10000</f>
        <v>630000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191</v>
      </c>
      <c r="C10" s="22" t="s">
        <v>192</v>
      </c>
      <c r="D10" s="23">
        <v>100153</v>
      </c>
      <c r="E10" s="24" t="s">
        <v>15</v>
      </c>
      <c r="F10" s="24">
        <v>28</v>
      </c>
      <c r="G10" s="26">
        <f t="shared" si="0"/>
        <v>280000</v>
      </c>
      <c r="H10" s="28" t="s">
        <v>193</v>
      </c>
      <c r="I10"/>
      <c r="J10"/>
      <c r="K10"/>
      <c r="M10"/>
    </row>
    <row r="11" spans="1:15" ht="18.75" customHeight="1" x14ac:dyDescent="0.25">
      <c r="A11" s="20">
        <v>4</v>
      </c>
      <c r="B11" s="21" t="s">
        <v>190</v>
      </c>
      <c r="C11" s="22" t="s">
        <v>194</v>
      </c>
      <c r="D11" s="23">
        <v>100155</v>
      </c>
      <c r="E11" s="24" t="s">
        <v>159</v>
      </c>
      <c r="F11" s="25">
        <v>36</v>
      </c>
      <c r="G11" s="26">
        <f t="shared" si="0"/>
        <v>360000</v>
      </c>
      <c r="H11" s="27"/>
      <c r="I11"/>
      <c r="J11"/>
      <c r="K11"/>
      <c r="M11"/>
    </row>
    <row r="12" spans="1:15" ht="18.75" customHeight="1" x14ac:dyDescent="0.25">
      <c r="A12" s="20">
        <v>5</v>
      </c>
      <c r="B12" s="21" t="s">
        <v>195</v>
      </c>
      <c r="C12" s="22" t="s">
        <v>71</v>
      </c>
      <c r="D12" s="23">
        <v>100156</v>
      </c>
      <c r="E12" s="24" t="s">
        <v>170</v>
      </c>
      <c r="F12" s="25">
        <v>42</v>
      </c>
      <c r="G12" s="26">
        <f t="shared" si="0"/>
        <v>420000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54</v>
      </c>
      <c r="C13" s="22" t="s">
        <v>196</v>
      </c>
      <c r="D13" s="23">
        <v>100157</v>
      </c>
      <c r="E13" s="24" t="s">
        <v>159</v>
      </c>
      <c r="F13" s="25">
        <v>36</v>
      </c>
      <c r="G13" s="26">
        <f t="shared" si="0"/>
        <v>360000</v>
      </c>
      <c r="H13" s="27"/>
      <c r="I13"/>
      <c r="J13"/>
      <c r="K13"/>
      <c r="M13"/>
    </row>
    <row r="14" spans="1:15" ht="18.75" customHeight="1" x14ac:dyDescent="0.25">
      <c r="A14" s="20">
        <v>7</v>
      </c>
      <c r="B14" s="21" t="s">
        <v>197</v>
      </c>
      <c r="C14" s="22" t="s">
        <v>198</v>
      </c>
      <c r="D14" s="23">
        <v>100158</v>
      </c>
      <c r="E14" s="24" t="s">
        <v>125</v>
      </c>
      <c r="F14" s="25">
        <v>36</v>
      </c>
      <c r="G14" s="26">
        <f t="shared" si="0"/>
        <v>360000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199</v>
      </c>
      <c r="C15" s="22" t="s">
        <v>200</v>
      </c>
      <c r="D15" s="23">
        <v>100159</v>
      </c>
      <c r="E15" s="24" t="s">
        <v>117</v>
      </c>
      <c r="F15" s="25">
        <v>28</v>
      </c>
      <c r="G15" s="26">
        <f t="shared" si="0"/>
        <v>280000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201</v>
      </c>
      <c r="C16" s="22" t="s">
        <v>19</v>
      </c>
      <c r="D16" s="23">
        <v>100160</v>
      </c>
      <c r="E16" s="24" t="s">
        <v>117</v>
      </c>
      <c r="F16" s="25">
        <v>24</v>
      </c>
      <c r="G16" s="26">
        <f t="shared" si="0"/>
        <v>240000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201</v>
      </c>
      <c r="C17" s="22" t="s">
        <v>19</v>
      </c>
      <c r="D17" s="23">
        <v>100161</v>
      </c>
      <c r="E17" s="24" t="s">
        <v>117</v>
      </c>
      <c r="F17" s="25">
        <v>28</v>
      </c>
      <c r="G17" s="26">
        <f t="shared" si="0"/>
        <v>280000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190</v>
      </c>
      <c r="C18" s="22" t="s">
        <v>202</v>
      </c>
      <c r="D18" s="23">
        <v>100162</v>
      </c>
      <c r="E18" s="24" t="s">
        <v>139</v>
      </c>
      <c r="F18" s="25">
        <v>56</v>
      </c>
      <c r="G18" s="26">
        <f t="shared" si="0"/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41</v>
      </c>
      <c r="C19" s="22" t="s">
        <v>42</v>
      </c>
      <c r="D19" s="23">
        <v>100163</v>
      </c>
      <c r="E19" s="24" t="s">
        <v>139</v>
      </c>
      <c r="F19" s="25">
        <v>56</v>
      </c>
      <c r="G19" s="26">
        <f t="shared" si="0"/>
        <v>560000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203</v>
      </c>
      <c r="C20" s="22" t="s">
        <v>22</v>
      </c>
      <c r="D20" s="23">
        <v>100164</v>
      </c>
      <c r="E20" s="24" t="s">
        <v>15</v>
      </c>
      <c r="F20" s="25">
        <v>56</v>
      </c>
      <c r="G20" s="26">
        <f t="shared" si="0"/>
        <v>560000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204</v>
      </c>
      <c r="C21" s="22" t="s">
        <v>205</v>
      </c>
      <c r="D21" s="23">
        <v>100165</v>
      </c>
      <c r="E21" s="24" t="s">
        <v>15</v>
      </c>
      <c r="F21" s="25">
        <v>84</v>
      </c>
      <c r="G21" s="26">
        <f t="shared" si="0"/>
        <v>840000</v>
      </c>
      <c r="H21" s="27"/>
      <c r="I21"/>
      <c r="J21"/>
      <c r="K21"/>
      <c r="M21"/>
    </row>
    <row r="22" spans="1:13" ht="24" customHeight="1" x14ac:dyDescent="0.25">
      <c r="A22" s="20">
        <v>15</v>
      </c>
      <c r="B22" s="21" t="s">
        <v>206</v>
      </c>
      <c r="C22" s="22" t="s">
        <v>207</v>
      </c>
      <c r="D22" s="23">
        <v>100166</v>
      </c>
      <c r="E22" s="24" t="s">
        <v>117</v>
      </c>
      <c r="F22" s="25">
        <v>28</v>
      </c>
      <c r="G22" s="26">
        <f t="shared" si="0"/>
        <v>280000</v>
      </c>
      <c r="H22" s="27"/>
      <c r="I22"/>
      <c r="J22"/>
      <c r="K22"/>
      <c r="M22"/>
    </row>
    <row r="23" spans="1:13" x14ac:dyDescent="0.25">
      <c r="A23" s="20">
        <v>16</v>
      </c>
      <c r="B23" s="21" t="s">
        <v>199</v>
      </c>
      <c r="C23" s="22" t="s">
        <v>173</v>
      </c>
      <c r="D23" s="23">
        <v>100167</v>
      </c>
      <c r="E23" s="24" t="s">
        <v>117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x14ac:dyDescent="0.25">
      <c r="A24" s="20">
        <v>17</v>
      </c>
      <c r="B24" s="21" t="s">
        <v>875</v>
      </c>
      <c r="C24" s="22" t="s">
        <v>291</v>
      </c>
      <c r="D24" s="23">
        <v>100168</v>
      </c>
      <c r="E24" s="24" t="s">
        <v>105</v>
      </c>
      <c r="F24" s="25">
        <v>28</v>
      </c>
      <c r="G24" s="26">
        <f t="shared" si="0"/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209</v>
      </c>
      <c r="C25" s="22" t="s">
        <v>208</v>
      </c>
      <c r="D25" s="23">
        <v>100169</v>
      </c>
      <c r="E25" s="24" t="s">
        <v>20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210</v>
      </c>
      <c r="C26" s="22" t="s">
        <v>202</v>
      </c>
      <c r="D26" s="23">
        <v>100170</v>
      </c>
      <c r="E26" s="24" t="s">
        <v>86</v>
      </c>
      <c r="F26" s="25">
        <v>84</v>
      </c>
      <c r="G26" s="26">
        <f t="shared" si="0"/>
        <v>840000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211</v>
      </c>
      <c r="C27" s="22" t="s">
        <v>212</v>
      </c>
      <c r="D27" s="23">
        <v>100171</v>
      </c>
      <c r="E27" s="24" t="s">
        <v>117</v>
      </c>
      <c r="F27" s="25">
        <v>28</v>
      </c>
      <c r="G27" s="26">
        <f t="shared" si="0"/>
        <v>280000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213</v>
      </c>
      <c r="C28" s="22" t="s">
        <v>30</v>
      </c>
      <c r="D28" s="23">
        <v>100172</v>
      </c>
      <c r="E28" s="24" t="s">
        <v>86</v>
      </c>
      <c r="F28" s="25">
        <v>28</v>
      </c>
      <c r="G28" s="26">
        <f t="shared" si="0"/>
        <v>280000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214</v>
      </c>
      <c r="C29" s="22" t="s">
        <v>215</v>
      </c>
      <c r="D29" s="23">
        <v>100173</v>
      </c>
      <c r="E29" s="24" t="s">
        <v>86</v>
      </c>
      <c r="F29" s="25">
        <v>28</v>
      </c>
      <c r="G29" s="26">
        <f t="shared" si="0"/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216</v>
      </c>
      <c r="C30" s="22" t="s">
        <v>215</v>
      </c>
      <c r="D30" s="23">
        <v>100174</v>
      </c>
      <c r="E30" s="24" t="s">
        <v>15</v>
      </c>
      <c r="F30" s="25">
        <v>28</v>
      </c>
      <c r="G30" s="26">
        <f t="shared" si="0"/>
        <v>280000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217</v>
      </c>
      <c r="C31" s="22" t="s">
        <v>218</v>
      </c>
      <c r="D31" s="23">
        <v>100175</v>
      </c>
      <c r="E31" s="24" t="s">
        <v>86</v>
      </c>
      <c r="F31" s="25">
        <v>42</v>
      </c>
      <c r="G31" s="26">
        <f t="shared" si="0"/>
        <v>420000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219</v>
      </c>
      <c r="C32" s="22" t="s">
        <v>16</v>
      </c>
      <c r="D32" s="23">
        <v>100176</v>
      </c>
      <c r="E32" s="24" t="s">
        <v>15</v>
      </c>
      <c r="F32" s="25">
        <v>56</v>
      </c>
      <c r="G32" s="26">
        <f t="shared" si="0"/>
        <v>560000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220</v>
      </c>
      <c r="C33" s="22" t="s">
        <v>173</v>
      </c>
      <c r="D33" s="23">
        <v>100177</v>
      </c>
      <c r="E33" s="24" t="s">
        <v>113</v>
      </c>
      <c r="F33" s="25">
        <v>36</v>
      </c>
      <c r="G33" s="26">
        <f t="shared" si="0"/>
        <v>360000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221</v>
      </c>
      <c r="C34" s="22" t="s">
        <v>16</v>
      </c>
      <c r="D34" s="23">
        <v>100178</v>
      </c>
      <c r="E34" s="24" t="s">
        <v>222</v>
      </c>
      <c r="F34" s="25">
        <v>68</v>
      </c>
      <c r="G34" s="26">
        <f t="shared" si="0"/>
        <v>680000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54</v>
      </c>
      <c r="C35" s="22" t="s">
        <v>39</v>
      </c>
      <c r="D35" s="23">
        <v>100179</v>
      </c>
      <c r="E35" s="24" t="s">
        <v>89</v>
      </c>
      <c r="F35" s="25">
        <v>36</v>
      </c>
      <c r="G35" s="26">
        <f t="shared" si="0"/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191</v>
      </c>
      <c r="C36" s="22" t="s">
        <v>223</v>
      </c>
      <c r="D36" s="23">
        <v>100180</v>
      </c>
      <c r="E36" s="24" t="s">
        <v>15</v>
      </c>
      <c r="F36" s="25">
        <v>56</v>
      </c>
      <c r="G36" s="26">
        <f t="shared" si="0"/>
        <v>560000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44</v>
      </c>
      <c r="C37" s="22" t="s">
        <v>154</v>
      </c>
      <c r="D37" s="23">
        <v>100181</v>
      </c>
      <c r="E37" s="24" t="s">
        <v>159</v>
      </c>
      <c r="F37" s="25">
        <v>21</v>
      </c>
      <c r="G37" s="26">
        <f t="shared" si="0"/>
        <v>210000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224</v>
      </c>
      <c r="C38" s="22" t="s">
        <v>124</v>
      </c>
      <c r="D38" s="23">
        <v>100182</v>
      </c>
      <c r="E38" s="24" t="s">
        <v>100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225</v>
      </c>
      <c r="C39" s="22" t="s">
        <v>226</v>
      </c>
      <c r="D39" s="23">
        <v>100183</v>
      </c>
      <c r="E39" s="24" t="s">
        <v>15</v>
      </c>
      <c r="F39" s="25">
        <v>42</v>
      </c>
      <c r="G39" s="26">
        <f t="shared" si="0"/>
        <v>420000</v>
      </c>
      <c r="H39" s="27"/>
      <c r="I39"/>
      <c r="J39"/>
      <c r="K39"/>
      <c r="M39"/>
    </row>
    <row r="40" spans="1:13" ht="18.75" customHeight="1" x14ac:dyDescent="0.25">
      <c r="A40" s="20">
        <v>33</v>
      </c>
      <c r="B40" s="21" t="s">
        <v>227</v>
      </c>
      <c r="C40" s="22" t="s">
        <v>71</v>
      </c>
      <c r="D40" s="23">
        <v>110633</v>
      </c>
      <c r="E40" s="24" t="s">
        <v>89</v>
      </c>
      <c r="F40" s="25">
        <v>28</v>
      </c>
      <c r="G40" s="26">
        <f t="shared" si="0"/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228</v>
      </c>
      <c r="C41" s="22" t="s">
        <v>71</v>
      </c>
      <c r="D41" s="23">
        <v>110634</v>
      </c>
      <c r="E41" s="24" t="s">
        <v>229</v>
      </c>
      <c r="F41" s="25">
        <v>70</v>
      </c>
      <c r="G41" s="26">
        <f t="shared" si="0"/>
        <v>700000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230</v>
      </c>
      <c r="C42" s="22" t="s">
        <v>116</v>
      </c>
      <c r="D42" s="23">
        <v>110635</v>
      </c>
      <c r="E42" s="24" t="s">
        <v>117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44</v>
      </c>
      <c r="C43" s="22" t="s">
        <v>12</v>
      </c>
      <c r="D43" s="23">
        <v>110636</v>
      </c>
      <c r="E43" s="24" t="s">
        <v>231</v>
      </c>
      <c r="F43" s="25">
        <v>24</v>
      </c>
      <c r="G43" s="26">
        <f t="shared" si="0"/>
        <v>240000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44</v>
      </c>
      <c r="C44" s="22" t="s">
        <v>12</v>
      </c>
      <c r="D44" s="23">
        <v>110637</v>
      </c>
      <c r="E44" s="24" t="s">
        <v>231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54</v>
      </c>
      <c r="C45" s="22" t="s">
        <v>232</v>
      </c>
      <c r="D45" s="23">
        <v>110638</v>
      </c>
      <c r="E45" s="24" t="s">
        <v>15</v>
      </c>
      <c r="F45" s="25">
        <v>84</v>
      </c>
      <c r="G45" s="26">
        <f t="shared" si="0"/>
        <v>840000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210</v>
      </c>
      <c r="C46" s="22" t="s">
        <v>202</v>
      </c>
      <c r="D46" s="23">
        <v>110638</v>
      </c>
      <c r="E46" s="24" t="s">
        <v>86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233</v>
      </c>
      <c r="C47" s="22" t="s">
        <v>198</v>
      </c>
      <c r="D47" s="23">
        <v>110639</v>
      </c>
      <c r="E47" s="24" t="s">
        <v>20</v>
      </c>
      <c r="F47" s="25">
        <v>28</v>
      </c>
      <c r="G47" s="26">
        <f t="shared" si="0"/>
        <v>280000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234</v>
      </c>
      <c r="C48" s="22" t="s">
        <v>16</v>
      </c>
      <c r="D48" s="23">
        <v>110640</v>
      </c>
      <c r="E48" s="24" t="s">
        <v>15</v>
      </c>
      <c r="F48" s="25">
        <v>28</v>
      </c>
      <c r="G48" s="26">
        <f t="shared" si="0"/>
        <v>280000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235</v>
      </c>
      <c r="C49" s="22" t="s">
        <v>236</v>
      </c>
      <c r="D49" s="23">
        <v>110641</v>
      </c>
      <c r="E49" s="24" t="s">
        <v>237</v>
      </c>
      <c r="F49" s="25">
        <v>126</v>
      </c>
      <c r="G49" s="26">
        <f t="shared" si="0"/>
        <v>1260000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14</v>
      </c>
      <c r="C50" s="22" t="s">
        <v>215</v>
      </c>
      <c r="D50" s="23">
        <v>110642</v>
      </c>
      <c r="E50" s="24" t="s">
        <v>20</v>
      </c>
      <c r="F50" s="25">
        <v>42</v>
      </c>
      <c r="G50" s="26">
        <f t="shared" si="0"/>
        <v>420000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238</v>
      </c>
      <c r="C51" s="22" t="s">
        <v>239</v>
      </c>
      <c r="D51" s="23">
        <v>110643</v>
      </c>
      <c r="E51" s="24" t="s">
        <v>15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240</v>
      </c>
      <c r="D52" s="23">
        <v>110644</v>
      </c>
      <c r="E52" s="24" t="s">
        <v>15</v>
      </c>
      <c r="F52" s="25">
        <v>28</v>
      </c>
      <c r="G52" s="26">
        <f t="shared" si="0"/>
        <v>280000</v>
      </c>
      <c r="H52" s="27"/>
      <c r="I52"/>
      <c r="J52"/>
      <c r="K52"/>
      <c r="M52"/>
    </row>
    <row r="53" spans="1:13" ht="18.75" customHeight="1" x14ac:dyDescent="0.25">
      <c r="A53" s="20">
        <f>A52+1</f>
        <v>46</v>
      </c>
      <c r="B53" s="21" t="s">
        <v>868</v>
      </c>
      <c r="C53" s="22" t="s">
        <v>240</v>
      </c>
      <c r="D53" s="23">
        <v>110645</v>
      </c>
      <c r="E53" s="24" t="s">
        <v>159</v>
      </c>
      <c r="F53" s="25">
        <v>21</v>
      </c>
      <c r="G53" s="26">
        <f t="shared" si="0"/>
        <v>210000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241</v>
      </c>
      <c r="C54" s="22" t="s">
        <v>127</v>
      </c>
      <c r="D54" s="23">
        <v>110645</v>
      </c>
      <c r="E54" s="24" t="s">
        <v>159</v>
      </c>
      <c r="F54" s="25">
        <v>21</v>
      </c>
      <c r="G54" s="26">
        <f t="shared" si="0"/>
        <v>210000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242</v>
      </c>
      <c r="C55" s="22" t="s">
        <v>243</v>
      </c>
      <c r="D55" s="23">
        <v>110645</v>
      </c>
      <c r="E55" s="24" t="s">
        <v>159</v>
      </c>
      <c r="F55" s="25">
        <v>21</v>
      </c>
      <c r="G55" s="26">
        <f t="shared" si="0"/>
        <v>210000</v>
      </c>
      <c r="H55" s="27"/>
      <c r="I55"/>
      <c r="J55"/>
      <c r="K55"/>
      <c r="M55"/>
    </row>
    <row r="56" spans="1:13" ht="18.75" customHeight="1" x14ac:dyDescent="0.25">
      <c r="A56" s="20">
        <v>49</v>
      </c>
      <c r="B56" s="21" t="s">
        <v>244</v>
      </c>
      <c r="C56" s="22" t="s">
        <v>27</v>
      </c>
      <c r="D56" s="23">
        <v>110646</v>
      </c>
      <c r="E56" s="24" t="s">
        <v>159</v>
      </c>
      <c r="F56" s="25">
        <v>21</v>
      </c>
      <c r="G56" s="26">
        <f t="shared" si="0"/>
        <v>210000</v>
      </c>
      <c r="H56" s="27"/>
      <c r="I56"/>
      <c r="J56"/>
      <c r="K56"/>
      <c r="M56"/>
    </row>
    <row r="57" spans="1:13" ht="18.75" customHeight="1" x14ac:dyDescent="0.25">
      <c r="A57" s="20">
        <v>50</v>
      </c>
      <c r="B57" s="21" t="s">
        <v>245</v>
      </c>
      <c r="C57" s="22" t="s">
        <v>246</v>
      </c>
      <c r="D57" s="23">
        <v>110647</v>
      </c>
      <c r="E57" s="24" t="s">
        <v>159</v>
      </c>
      <c r="F57" s="25">
        <v>21</v>
      </c>
      <c r="G57" s="26">
        <f t="shared" si="0"/>
        <v>210000</v>
      </c>
      <c r="H57" s="27"/>
      <c r="I57"/>
      <c r="J57"/>
      <c r="K57"/>
      <c r="M57"/>
    </row>
    <row r="58" spans="1:13" ht="19.5" customHeight="1" x14ac:dyDescent="0.25">
      <c r="A58" s="90">
        <v>51</v>
      </c>
      <c r="B58" s="91"/>
      <c r="C58" s="91"/>
      <c r="D58" s="92"/>
      <c r="E58" s="93">
        <f>SUM(G8:G57)</f>
        <v>20530000</v>
      </c>
      <c r="F58" s="94"/>
      <c r="G58" s="94"/>
      <c r="H58" s="95"/>
      <c r="I58" s="29"/>
      <c r="J58" s="29"/>
      <c r="K58" s="29"/>
      <c r="L58" s="29"/>
      <c r="M58" s="29"/>
    </row>
    <row r="59" spans="1:13" ht="19.5" customHeight="1" x14ac:dyDescent="0.25">
      <c r="A59" s="83">
        <v>52</v>
      </c>
      <c r="B59" s="83"/>
      <c r="C59" s="83"/>
      <c r="D59" s="83"/>
      <c r="E59" s="83"/>
      <c r="F59" s="83"/>
      <c r="G59" s="83"/>
      <c r="H59" s="83"/>
      <c r="I59" s="29"/>
      <c r="J59" s="29"/>
      <c r="K59" s="29"/>
      <c r="L59" s="29"/>
      <c r="M59" s="29"/>
    </row>
    <row r="60" spans="1:13" ht="17.25" customHeight="1" x14ac:dyDescent="0.25">
      <c r="A60" s="30">
        <v>53</v>
      </c>
      <c r="B60" s="30"/>
      <c r="C60" s="30"/>
      <c r="D60" s="30">
        <v>110650</v>
      </c>
      <c r="E60" s="84" t="s">
        <v>247</v>
      </c>
      <c r="F60" s="84"/>
      <c r="G60" s="84"/>
      <c r="H60" s="84"/>
      <c r="I60" s="31"/>
      <c r="J60" s="31"/>
      <c r="K60" s="31"/>
      <c r="L60" s="31"/>
      <c r="M60" s="31"/>
    </row>
    <row r="61" spans="1:13" ht="15.75" customHeight="1" x14ac:dyDescent="0.25">
      <c r="A61" s="5">
        <v>54</v>
      </c>
      <c r="B61" s="46" t="s">
        <v>516</v>
      </c>
      <c r="C61" s="32" t="s">
        <v>568</v>
      </c>
      <c r="D61" s="46">
        <v>110201</v>
      </c>
      <c r="E61" s="46" t="s">
        <v>801</v>
      </c>
      <c r="F61" s="46">
        <v>42</v>
      </c>
      <c r="G61" s="85" t="s">
        <v>34</v>
      </c>
      <c r="H61" s="85"/>
    </row>
    <row r="62" spans="1:13" x14ac:dyDescent="0.25">
      <c r="A62" s="35">
        <v>55</v>
      </c>
      <c r="B62" s="36" t="s">
        <v>876</v>
      </c>
      <c r="C62" s="37" t="s">
        <v>129</v>
      </c>
      <c r="D62" s="45">
        <v>110202</v>
      </c>
      <c r="E62" s="101" t="s">
        <v>801</v>
      </c>
      <c r="F62" s="29">
        <v>42</v>
      </c>
      <c r="G62" s="36"/>
      <c r="H62" s="39"/>
    </row>
    <row r="63" spans="1:13" x14ac:dyDescent="0.25">
      <c r="A63" s="35">
        <v>56</v>
      </c>
      <c r="B63" s="29" t="s">
        <v>877</v>
      </c>
      <c r="C63" s="37" t="s">
        <v>64</v>
      </c>
      <c r="D63" s="40">
        <v>110203</v>
      </c>
      <c r="E63" s="40" t="s">
        <v>801</v>
      </c>
      <c r="F63" s="40">
        <v>42</v>
      </c>
      <c r="G63" s="41"/>
      <c r="H63" s="41"/>
    </row>
    <row r="64" spans="1:13" x14ac:dyDescent="0.25">
      <c r="A64" s="35">
        <v>57</v>
      </c>
      <c r="B64" s="29" t="s">
        <v>842</v>
      </c>
      <c r="C64" s="37" t="s">
        <v>91</v>
      </c>
      <c r="D64" s="40">
        <v>110204</v>
      </c>
      <c r="E64" s="40" t="s">
        <v>801</v>
      </c>
      <c r="F64" s="40">
        <v>42</v>
      </c>
      <c r="G64" s="41"/>
      <c r="H64" s="42"/>
    </row>
    <row r="65" spans="1:13" x14ac:dyDescent="0.25">
      <c r="A65" s="35">
        <v>58</v>
      </c>
      <c r="B65" s="29" t="s">
        <v>878</v>
      </c>
      <c r="C65" s="37" t="s">
        <v>879</v>
      </c>
      <c r="D65" s="40">
        <v>110205</v>
      </c>
      <c r="E65" s="40" t="s">
        <v>801</v>
      </c>
      <c r="F65" s="40">
        <v>42</v>
      </c>
      <c r="G65" s="41"/>
      <c r="H65" s="42"/>
    </row>
    <row r="66" spans="1:13" x14ac:dyDescent="0.25">
      <c r="A66" s="43">
        <v>59</v>
      </c>
      <c r="B66" s="45" t="s">
        <v>318</v>
      </c>
      <c r="C66" s="37" t="s">
        <v>42</v>
      </c>
      <c r="D66" s="45">
        <v>110206</v>
      </c>
      <c r="E66" s="45" t="s">
        <v>801</v>
      </c>
      <c r="F66" s="45">
        <v>42</v>
      </c>
      <c r="G66" s="86" t="s">
        <v>37</v>
      </c>
      <c r="H66" s="86"/>
    </row>
    <row r="67" spans="1:13" x14ac:dyDescent="0.25">
      <c r="A67" s="36">
        <v>60</v>
      </c>
      <c r="B67" s="36" t="s">
        <v>38</v>
      </c>
      <c r="C67" s="37" t="s">
        <v>119</v>
      </c>
      <c r="D67" s="45">
        <v>110207</v>
      </c>
      <c r="E67" s="29" t="s">
        <v>487</v>
      </c>
      <c r="F67" s="29">
        <v>42</v>
      </c>
      <c r="L67" s="40"/>
      <c r="M67" s="39"/>
    </row>
    <row r="68" spans="1:13" x14ac:dyDescent="0.25">
      <c r="A68" s="36">
        <v>61</v>
      </c>
      <c r="B68" s="36" t="s">
        <v>880</v>
      </c>
      <c r="C68" s="37" t="s">
        <v>99</v>
      </c>
      <c r="D68" s="82">
        <v>110208</v>
      </c>
      <c r="E68" s="29" t="s">
        <v>487</v>
      </c>
      <c r="F68" s="29">
        <v>42</v>
      </c>
      <c r="L68" s="40"/>
      <c r="M68" s="39"/>
    </row>
    <row r="69" spans="1:13" x14ac:dyDescent="0.25">
      <c r="A69" s="36">
        <v>62</v>
      </c>
      <c r="B69" s="36" t="s">
        <v>881</v>
      </c>
      <c r="C69" s="37" t="s">
        <v>215</v>
      </c>
      <c r="D69" s="82">
        <v>110209</v>
      </c>
      <c r="E69" s="29" t="s">
        <v>801</v>
      </c>
      <c r="F69" s="29">
        <v>42</v>
      </c>
      <c r="L69" s="40"/>
      <c r="M69" s="39"/>
    </row>
    <row r="70" spans="1:13" x14ac:dyDescent="0.25">
      <c r="A70" s="36">
        <v>63</v>
      </c>
      <c r="B70" s="36" t="s">
        <v>882</v>
      </c>
      <c r="C70" s="37" t="s">
        <v>28</v>
      </c>
      <c r="D70" s="82">
        <v>110210</v>
      </c>
      <c r="E70" s="29" t="s">
        <v>487</v>
      </c>
      <c r="F70" s="29">
        <v>42</v>
      </c>
      <c r="L70" s="40"/>
      <c r="M70" s="39"/>
    </row>
    <row r="71" spans="1:13" x14ac:dyDescent="0.25">
      <c r="A71" s="36">
        <v>64</v>
      </c>
      <c r="B71" s="36" t="s">
        <v>512</v>
      </c>
      <c r="C71" s="37" t="s">
        <v>40</v>
      </c>
      <c r="D71" s="82">
        <v>110211</v>
      </c>
      <c r="E71" s="29" t="s">
        <v>491</v>
      </c>
      <c r="F71" s="29">
        <v>42</v>
      </c>
      <c r="L71" s="40"/>
      <c r="M71" s="39"/>
    </row>
    <row r="72" spans="1:13" x14ac:dyDescent="0.25">
      <c r="A72" s="36">
        <v>65</v>
      </c>
      <c r="B72" s="36" t="s">
        <v>128</v>
      </c>
      <c r="C72" s="37" t="s">
        <v>409</v>
      </c>
      <c r="D72" s="82">
        <v>110212</v>
      </c>
      <c r="E72" s="29" t="s">
        <v>453</v>
      </c>
      <c r="F72" s="29">
        <v>28</v>
      </c>
      <c r="L72" s="40"/>
      <c r="M72" s="39"/>
    </row>
    <row r="73" spans="1:13" x14ac:dyDescent="0.25">
      <c r="A73" s="36">
        <v>66</v>
      </c>
      <c r="B73" s="36" t="s">
        <v>878</v>
      </c>
      <c r="C73" s="37" t="s">
        <v>374</v>
      </c>
      <c r="D73" s="82">
        <v>110213</v>
      </c>
      <c r="E73" s="29" t="s">
        <v>864</v>
      </c>
      <c r="F73" s="29">
        <v>32</v>
      </c>
      <c r="L73" s="40"/>
      <c r="M73" s="39"/>
    </row>
    <row r="74" spans="1:13" x14ac:dyDescent="0.25">
      <c r="A74" s="36">
        <v>67</v>
      </c>
      <c r="B74" s="36" t="s">
        <v>406</v>
      </c>
      <c r="C74" s="37" t="s">
        <v>75</v>
      </c>
      <c r="D74" s="82">
        <v>110214</v>
      </c>
      <c r="E74" s="29" t="s">
        <v>117</v>
      </c>
      <c r="F74" s="29">
        <v>32</v>
      </c>
      <c r="L74" s="40"/>
      <c r="M74" s="39"/>
    </row>
    <row r="75" spans="1:13" x14ac:dyDescent="0.25">
      <c r="A75" s="36">
        <v>68</v>
      </c>
      <c r="B75" s="36" t="s">
        <v>812</v>
      </c>
      <c r="C75" s="37" t="s">
        <v>184</v>
      </c>
      <c r="D75" s="82">
        <v>110214</v>
      </c>
      <c r="E75" s="29" t="s">
        <v>117</v>
      </c>
      <c r="F75" s="29">
        <v>32</v>
      </c>
      <c r="L75" s="40"/>
      <c r="M75" s="39"/>
    </row>
    <row r="76" spans="1:13" x14ac:dyDescent="0.25">
      <c r="A76" s="36">
        <v>69</v>
      </c>
      <c r="B76" s="36" t="s">
        <v>195</v>
      </c>
      <c r="C76" s="37" t="s">
        <v>271</v>
      </c>
      <c r="D76" s="82">
        <v>110214</v>
      </c>
      <c r="E76" s="29" t="s">
        <v>117</v>
      </c>
      <c r="F76" s="29">
        <v>32</v>
      </c>
      <c r="L76" s="40"/>
      <c r="M76" s="39"/>
    </row>
    <row r="77" spans="1:13" x14ac:dyDescent="0.25">
      <c r="A77" s="36">
        <v>70</v>
      </c>
      <c r="B77" s="36" t="s">
        <v>191</v>
      </c>
      <c r="C77" s="37" t="s">
        <v>129</v>
      </c>
      <c r="D77" s="82">
        <v>110215</v>
      </c>
      <c r="E77" s="29" t="s">
        <v>26</v>
      </c>
      <c r="F77" s="29">
        <v>32</v>
      </c>
      <c r="L77" s="40"/>
      <c r="M77" s="39"/>
    </row>
    <row r="78" spans="1:13" x14ac:dyDescent="0.25">
      <c r="A78" s="36">
        <v>71</v>
      </c>
      <c r="B78" s="36" t="s">
        <v>346</v>
      </c>
      <c r="C78" s="37" t="s">
        <v>25</v>
      </c>
      <c r="D78" s="82">
        <v>110216</v>
      </c>
      <c r="E78" s="29" t="s">
        <v>20</v>
      </c>
      <c r="F78" s="29">
        <v>32</v>
      </c>
      <c r="L78" s="40"/>
      <c r="M78" s="39"/>
    </row>
    <row r="79" spans="1:13" x14ac:dyDescent="0.25">
      <c r="A79" s="36">
        <v>72</v>
      </c>
      <c r="B79" s="29" t="s">
        <v>883</v>
      </c>
      <c r="C79" s="36" t="s">
        <v>884</v>
      </c>
      <c r="D79" s="82">
        <v>110217</v>
      </c>
      <c r="E79" s="29" t="s">
        <v>864</v>
      </c>
      <c r="F79" s="29">
        <v>32</v>
      </c>
      <c r="L79" s="40"/>
      <c r="M79" s="39"/>
    </row>
    <row r="80" spans="1:13" x14ac:dyDescent="0.25">
      <c r="A80" s="36">
        <v>73</v>
      </c>
      <c r="B80" s="36" t="s">
        <v>492</v>
      </c>
      <c r="C80" s="37" t="s">
        <v>885</v>
      </c>
      <c r="D80" s="82">
        <v>110218</v>
      </c>
      <c r="E80" s="29" t="s">
        <v>26</v>
      </c>
      <c r="F80" s="29">
        <v>32</v>
      </c>
      <c r="L80" s="40"/>
      <c r="M80" s="39"/>
    </row>
    <row r="81" spans="1:13" x14ac:dyDescent="0.25">
      <c r="A81" s="36">
        <v>74</v>
      </c>
      <c r="B81" s="29" t="s">
        <v>502</v>
      </c>
      <c r="C81" s="37" t="s">
        <v>99</v>
      </c>
      <c r="D81" s="82">
        <v>110219</v>
      </c>
      <c r="E81" s="29" t="s">
        <v>26</v>
      </c>
      <c r="F81" s="29">
        <v>32</v>
      </c>
      <c r="L81" s="40"/>
      <c r="M81" s="39"/>
    </row>
    <row r="82" spans="1:13" x14ac:dyDescent="0.25">
      <c r="A82" s="36">
        <v>75</v>
      </c>
      <c r="B82" s="29" t="s">
        <v>189</v>
      </c>
      <c r="C82" s="37" t="s">
        <v>262</v>
      </c>
      <c r="D82" s="82">
        <v>110220</v>
      </c>
      <c r="E82" s="29" t="s">
        <v>26</v>
      </c>
      <c r="F82" s="29">
        <v>32</v>
      </c>
      <c r="L82" s="40"/>
      <c r="M82" s="39"/>
    </row>
    <row r="83" spans="1:13" x14ac:dyDescent="0.25">
      <c r="A83" s="36">
        <v>76</v>
      </c>
      <c r="B83" s="29" t="s">
        <v>260</v>
      </c>
      <c r="C83" s="37" t="s">
        <v>92</v>
      </c>
      <c r="D83" s="82">
        <v>110221</v>
      </c>
      <c r="E83" s="29" t="s">
        <v>26</v>
      </c>
      <c r="F83" s="29">
        <v>32</v>
      </c>
      <c r="L83" s="40"/>
      <c r="M83" s="39"/>
    </row>
    <row r="84" spans="1:13" x14ac:dyDescent="0.25">
      <c r="A84" s="29">
        <v>77</v>
      </c>
      <c r="B84" s="29" t="s">
        <v>258</v>
      </c>
      <c r="C84" s="37" t="s">
        <v>259</v>
      </c>
      <c r="D84" s="82">
        <v>110222</v>
      </c>
      <c r="E84" s="29" t="s">
        <v>26</v>
      </c>
      <c r="F84" s="29">
        <v>32</v>
      </c>
      <c r="L84" s="40"/>
      <c r="M84" s="39"/>
    </row>
    <row r="85" spans="1:13" x14ac:dyDescent="0.25">
      <c r="A85" s="36">
        <v>78</v>
      </c>
      <c r="B85" s="29" t="s">
        <v>224</v>
      </c>
      <c r="C85" s="37" t="s">
        <v>124</v>
      </c>
      <c r="D85" s="82">
        <v>110223</v>
      </c>
      <c r="E85" s="29" t="s">
        <v>100</v>
      </c>
      <c r="F85" s="29">
        <v>32</v>
      </c>
      <c r="L85" s="40"/>
      <c r="M85" s="39"/>
    </row>
    <row r="86" spans="1:13" x14ac:dyDescent="0.25">
      <c r="A86" s="36">
        <v>79</v>
      </c>
      <c r="B86" s="29" t="s">
        <v>327</v>
      </c>
      <c r="C86" s="37" t="s">
        <v>291</v>
      </c>
      <c r="D86" s="82">
        <v>110224</v>
      </c>
      <c r="E86" s="29" t="s">
        <v>26</v>
      </c>
      <c r="F86" s="29">
        <v>32</v>
      </c>
      <c r="L86" s="40"/>
      <c r="M86" s="39"/>
    </row>
    <row r="87" spans="1:13" x14ac:dyDescent="0.25">
      <c r="A87" s="36">
        <v>80</v>
      </c>
      <c r="B87" s="29" t="s">
        <v>401</v>
      </c>
      <c r="C87" s="37" t="s">
        <v>885</v>
      </c>
      <c r="D87" s="82">
        <v>110224</v>
      </c>
      <c r="E87" s="29" t="s">
        <v>26</v>
      </c>
      <c r="F87" s="29">
        <v>32</v>
      </c>
      <c r="L87" s="40"/>
      <c r="M87" s="39"/>
    </row>
    <row r="88" spans="1:13" x14ac:dyDescent="0.25">
      <c r="A88" s="36">
        <v>81</v>
      </c>
      <c r="B88" s="29" t="s">
        <v>275</v>
      </c>
      <c r="C88" s="37" t="s">
        <v>276</v>
      </c>
      <c r="D88" s="82">
        <v>110224</v>
      </c>
      <c r="E88" s="29" t="s">
        <v>26</v>
      </c>
      <c r="F88" s="29">
        <v>32</v>
      </c>
      <c r="L88" s="40"/>
      <c r="M88" s="39"/>
    </row>
    <row r="89" spans="1:13" x14ac:dyDescent="0.25">
      <c r="A89" s="36">
        <v>82</v>
      </c>
      <c r="B89" s="29" t="s">
        <v>44</v>
      </c>
      <c r="C89" s="37" t="s">
        <v>198</v>
      </c>
      <c r="D89" s="82">
        <v>110225</v>
      </c>
      <c r="E89" s="29" t="s">
        <v>26</v>
      </c>
      <c r="F89" s="29">
        <v>32</v>
      </c>
      <c r="L89" s="40"/>
      <c r="M89" s="39"/>
    </row>
    <row r="90" spans="1:13" x14ac:dyDescent="0.25">
      <c r="A90" s="36">
        <v>83</v>
      </c>
      <c r="B90" s="29" t="s">
        <v>886</v>
      </c>
      <c r="C90" s="37" t="s">
        <v>232</v>
      </c>
      <c r="D90" s="82">
        <v>110225</v>
      </c>
      <c r="E90" s="29" t="s">
        <v>26</v>
      </c>
      <c r="F90" s="29">
        <v>32</v>
      </c>
      <c r="L90" s="40"/>
      <c r="M90" s="39"/>
    </row>
    <row r="91" spans="1:13" x14ac:dyDescent="0.25">
      <c r="A91" s="36">
        <v>84</v>
      </c>
      <c r="B91" s="29" t="s">
        <v>128</v>
      </c>
      <c r="C91" s="37" t="s">
        <v>400</v>
      </c>
      <c r="D91" s="82">
        <v>110226</v>
      </c>
      <c r="E91" s="29" t="s">
        <v>117</v>
      </c>
      <c r="F91" s="29">
        <v>32</v>
      </c>
      <c r="L91" s="40"/>
      <c r="M91" s="39"/>
    </row>
    <row r="92" spans="1:13" x14ac:dyDescent="0.25">
      <c r="A92" s="36">
        <v>85</v>
      </c>
      <c r="B92" s="29" t="s">
        <v>887</v>
      </c>
      <c r="C92" s="37" t="s">
        <v>19</v>
      </c>
      <c r="D92" s="82">
        <v>110227</v>
      </c>
      <c r="E92" s="29" t="s">
        <v>100</v>
      </c>
      <c r="F92" s="29">
        <v>32</v>
      </c>
      <c r="L92" s="40"/>
      <c r="M92" s="39"/>
    </row>
    <row r="93" spans="1:13" x14ac:dyDescent="0.25">
      <c r="A93" s="36">
        <v>86</v>
      </c>
      <c r="B93" s="29" t="s">
        <v>263</v>
      </c>
      <c r="C93" s="37" t="s">
        <v>151</v>
      </c>
      <c r="D93" s="82">
        <v>110228</v>
      </c>
      <c r="E93" s="29" t="s">
        <v>488</v>
      </c>
      <c r="F93" s="29">
        <v>32</v>
      </c>
      <c r="L93" s="29"/>
      <c r="M93" s="39"/>
    </row>
    <row r="94" spans="1:13" x14ac:dyDescent="0.25">
      <c r="A94" s="36">
        <v>87</v>
      </c>
      <c r="B94" s="29" t="s">
        <v>878</v>
      </c>
      <c r="C94" s="37" t="s">
        <v>888</v>
      </c>
      <c r="D94" s="82">
        <v>110229</v>
      </c>
      <c r="E94" s="29" t="s">
        <v>459</v>
      </c>
      <c r="F94" s="29">
        <v>32</v>
      </c>
      <c r="H94" s="33" t="s">
        <v>889</v>
      </c>
      <c r="L94" s="29"/>
      <c r="M94" s="39"/>
    </row>
    <row r="95" spans="1:13" x14ac:dyDescent="0.25">
      <c r="A95" s="36">
        <v>88</v>
      </c>
      <c r="B95" s="29" t="s">
        <v>890</v>
      </c>
      <c r="C95" s="37" t="s">
        <v>16</v>
      </c>
      <c r="D95" s="82">
        <v>110231</v>
      </c>
      <c r="E95" s="29" t="s">
        <v>459</v>
      </c>
      <c r="F95" s="29">
        <v>32</v>
      </c>
      <c r="L95" s="29"/>
      <c r="M95" s="39"/>
    </row>
    <row r="96" spans="1:13" x14ac:dyDescent="0.25">
      <c r="A96" s="36">
        <v>89</v>
      </c>
      <c r="B96" s="29" t="s">
        <v>891</v>
      </c>
      <c r="C96" s="37" t="s">
        <v>27</v>
      </c>
      <c r="D96" s="82">
        <v>110232</v>
      </c>
      <c r="E96" s="29" t="s">
        <v>515</v>
      </c>
      <c r="F96" s="29">
        <v>28</v>
      </c>
      <c r="L96" s="29"/>
      <c r="M96" s="39"/>
    </row>
    <row r="97" spans="1:13" x14ac:dyDescent="0.25">
      <c r="A97" s="36">
        <v>90</v>
      </c>
      <c r="B97" s="29" t="s">
        <v>892</v>
      </c>
      <c r="C97" s="37" t="s">
        <v>226</v>
      </c>
      <c r="D97" s="82">
        <v>110233</v>
      </c>
      <c r="E97" s="29" t="s">
        <v>459</v>
      </c>
      <c r="F97" s="29">
        <v>32</v>
      </c>
      <c r="H97" s="33" t="s">
        <v>893</v>
      </c>
      <c r="L97" s="29"/>
      <c r="M97" s="39"/>
    </row>
    <row r="98" spans="1:13" x14ac:dyDescent="0.25">
      <c r="A98">
        <v>91</v>
      </c>
      <c r="B98" t="s">
        <v>894</v>
      </c>
      <c r="C98" t="s">
        <v>495</v>
      </c>
      <c r="D98" s="82">
        <v>110235</v>
      </c>
      <c r="E98" t="s">
        <v>487</v>
      </c>
      <c r="F98">
        <v>42</v>
      </c>
    </row>
    <row r="99" spans="1:13" x14ac:dyDescent="0.25">
      <c r="A99">
        <v>92</v>
      </c>
      <c r="B99" t="s">
        <v>272</v>
      </c>
      <c r="C99" t="s">
        <v>40</v>
      </c>
      <c r="D99" s="82">
        <v>110236</v>
      </c>
      <c r="E99" t="s">
        <v>515</v>
      </c>
      <c r="F99">
        <v>56</v>
      </c>
    </row>
    <row r="100" spans="1:13" x14ac:dyDescent="0.25">
      <c r="A100">
        <v>93</v>
      </c>
      <c r="B100" t="s">
        <v>895</v>
      </c>
      <c r="C100" t="s">
        <v>23</v>
      </c>
      <c r="D100" s="82">
        <v>110237</v>
      </c>
      <c r="E100" t="s">
        <v>783</v>
      </c>
      <c r="F100">
        <v>56</v>
      </c>
    </row>
    <row r="101" spans="1:13" x14ac:dyDescent="0.25">
      <c r="A101">
        <v>94</v>
      </c>
      <c r="B101" t="s">
        <v>896</v>
      </c>
      <c r="C101" t="s">
        <v>30</v>
      </c>
      <c r="D101" s="82">
        <v>110238</v>
      </c>
      <c r="E101" t="s">
        <v>897</v>
      </c>
      <c r="F101">
        <v>28</v>
      </c>
    </row>
    <row r="102" spans="1:13" x14ac:dyDescent="0.25">
      <c r="A102">
        <v>95</v>
      </c>
      <c r="B102" t="s">
        <v>898</v>
      </c>
      <c r="C102" t="s">
        <v>276</v>
      </c>
      <c r="D102" s="82">
        <v>110239</v>
      </c>
      <c r="E102" t="s">
        <v>864</v>
      </c>
      <c r="F102">
        <v>32</v>
      </c>
    </row>
    <row r="103" spans="1:13" x14ac:dyDescent="0.25">
      <c r="A103">
        <v>96</v>
      </c>
      <c r="B103" t="s">
        <v>230</v>
      </c>
      <c r="C103" t="s">
        <v>799</v>
      </c>
      <c r="D103" s="82">
        <v>110240</v>
      </c>
      <c r="E103" t="s">
        <v>453</v>
      </c>
      <c r="F103">
        <v>28</v>
      </c>
    </row>
    <row r="104" spans="1:13" x14ac:dyDescent="0.25">
      <c r="E104" s="102">
        <f>SUM(G8:G103)</f>
        <v>20530000</v>
      </c>
    </row>
    <row r="105" spans="1:13" x14ac:dyDescent="0.25">
      <c r="A105" t="s">
        <v>899</v>
      </c>
    </row>
    <row r="106" spans="1:13" x14ac:dyDescent="0.25">
      <c r="E106" t="s">
        <v>900</v>
      </c>
    </row>
    <row r="107" spans="1:13" x14ac:dyDescent="0.25">
      <c r="C107" t="s">
        <v>901</v>
      </c>
    </row>
  </sheetData>
  <mergeCells count="12">
    <mergeCell ref="D1:H1"/>
    <mergeCell ref="A4:B4"/>
    <mergeCell ref="E4:G4"/>
    <mergeCell ref="A5:H5"/>
    <mergeCell ref="A6:H6"/>
    <mergeCell ref="A59:H59"/>
    <mergeCell ref="E60:H60"/>
    <mergeCell ref="G61:H61"/>
    <mergeCell ref="G66:H66"/>
    <mergeCell ref="D2:H2"/>
    <mergeCell ref="A58:D58"/>
    <mergeCell ref="E58:H58"/>
  </mergeCells>
  <pageMargins left="0.81" right="0.4" top="0.45" bottom="0.38" header="0.3" footer="0.16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2"/>
  <sheetViews>
    <sheetView topLeftCell="A43" zoomScale="85" zoomScaleNormal="85" workbookViewId="0">
      <selection activeCell="L58" sqref="L58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7.25" customWidth="1"/>
    <col min="5" max="5" width="14.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87" t="s">
        <v>250</v>
      </c>
      <c r="E1" s="87"/>
      <c r="F1" s="87"/>
      <c r="G1" s="87"/>
      <c r="H1" s="87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87" t="s">
        <v>251</v>
      </c>
      <c r="E2" s="87"/>
      <c r="F2" s="87"/>
      <c r="G2" s="87"/>
      <c r="H2" s="87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87"/>
      <c r="B4" s="87"/>
      <c r="D4" s="3"/>
      <c r="E4" s="87"/>
      <c r="F4" s="87"/>
      <c r="G4" s="87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88" t="s">
        <v>5</v>
      </c>
      <c r="B5" s="88"/>
      <c r="C5" s="88"/>
      <c r="D5" s="88"/>
      <c r="E5" s="88"/>
      <c r="F5" s="88"/>
      <c r="G5" s="88"/>
      <c r="H5" s="88"/>
      <c r="I5" s="9"/>
      <c r="J5" s="9"/>
      <c r="K5" s="9"/>
      <c r="L5" s="9"/>
      <c r="M5" s="9"/>
    </row>
    <row r="6" spans="1:15" s="11" customFormat="1" ht="19.5" customHeight="1" thickBot="1" x14ac:dyDescent="0.3">
      <c r="A6" s="89" t="s">
        <v>252</v>
      </c>
      <c r="B6" s="89"/>
      <c r="C6" s="89"/>
      <c r="D6" s="89"/>
      <c r="E6" s="89"/>
      <c r="F6" s="89"/>
      <c r="G6" s="89"/>
      <c r="H6" s="89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190</v>
      </c>
      <c r="C8" s="22" t="s">
        <v>253</v>
      </c>
      <c r="D8" s="23">
        <v>100201</v>
      </c>
      <c r="E8" s="24" t="s">
        <v>159</v>
      </c>
      <c r="F8" s="24">
        <v>21</v>
      </c>
      <c r="G8" s="26">
        <f>F8*10000</f>
        <v>210000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254</v>
      </c>
      <c r="C9" s="22" t="s">
        <v>255</v>
      </c>
      <c r="D9" s="23">
        <v>100202</v>
      </c>
      <c r="E9" s="24" t="s">
        <v>159</v>
      </c>
      <c r="F9" s="24">
        <v>21</v>
      </c>
      <c r="G9" s="26">
        <f t="shared" ref="G9:G56" si="0">F9*10000</f>
        <v>210000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256</v>
      </c>
      <c r="C10" s="22" t="s">
        <v>257</v>
      </c>
      <c r="D10" s="23">
        <v>100203</v>
      </c>
      <c r="E10" s="24" t="s">
        <v>89</v>
      </c>
      <c r="F10" s="24">
        <v>96</v>
      </c>
      <c r="G10" s="26">
        <f t="shared" si="0"/>
        <v>960000</v>
      </c>
      <c r="H10" s="28"/>
      <c r="I10"/>
      <c r="J10"/>
      <c r="K10"/>
      <c r="M10"/>
    </row>
    <row r="11" spans="1:15" ht="18.75" customHeight="1" x14ac:dyDescent="0.25">
      <c r="A11" s="20">
        <v>4</v>
      </c>
      <c r="B11" s="21" t="s">
        <v>258</v>
      </c>
      <c r="C11" s="22" t="s">
        <v>259</v>
      </c>
      <c r="D11" s="23">
        <v>100204</v>
      </c>
      <c r="E11" s="24" t="s">
        <v>26</v>
      </c>
      <c r="F11" s="25">
        <v>21</v>
      </c>
      <c r="G11" s="26">
        <f t="shared" si="0"/>
        <v>210000</v>
      </c>
      <c r="H11" s="27"/>
      <c r="I11"/>
      <c r="J11"/>
      <c r="K11"/>
      <c r="M11"/>
    </row>
    <row r="12" spans="1:15" ht="18.75" customHeight="1" x14ac:dyDescent="0.25">
      <c r="A12" s="20">
        <v>5</v>
      </c>
      <c r="B12" s="21" t="s">
        <v>260</v>
      </c>
      <c r="C12" s="22" t="s">
        <v>92</v>
      </c>
      <c r="D12" s="23">
        <v>100205</v>
      </c>
      <c r="E12" s="24" t="s">
        <v>26</v>
      </c>
      <c r="F12" s="25">
        <v>21</v>
      </c>
      <c r="G12" s="26">
        <f t="shared" si="0"/>
        <v>210000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189</v>
      </c>
      <c r="C13" s="22" t="s">
        <v>262</v>
      </c>
      <c r="D13" s="23">
        <v>100206</v>
      </c>
      <c r="E13" s="24" t="s">
        <v>26</v>
      </c>
      <c r="F13" s="25">
        <v>21</v>
      </c>
      <c r="G13" s="26">
        <f t="shared" si="0"/>
        <v>210000</v>
      </c>
      <c r="H13" s="27"/>
      <c r="I13"/>
      <c r="J13"/>
      <c r="K13"/>
      <c r="M13"/>
    </row>
    <row r="14" spans="1:15" ht="18.75" customHeight="1" x14ac:dyDescent="0.25">
      <c r="A14" s="20">
        <v>7</v>
      </c>
      <c r="B14" s="21" t="s">
        <v>263</v>
      </c>
      <c r="C14" s="22" t="s">
        <v>232</v>
      </c>
      <c r="D14" s="23">
        <v>100207</v>
      </c>
      <c r="E14" s="24" t="s">
        <v>100</v>
      </c>
      <c r="F14" s="25">
        <v>21</v>
      </c>
      <c r="G14" s="26">
        <f t="shared" si="0"/>
        <v>210000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62</v>
      </c>
      <c r="C15" s="22" t="s">
        <v>215</v>
      </c>
      <c r="D15" s="23">
        <v>100208</v>
      </c>
      <c r="E15" s="24" t="s">
        <v>26</v>
      </c>
      <c r="F15" s="25">
        <v>21</v>
      </c>
      <c r="G15" s="26">
        <f t="shared" si="0"/>
        <v>210000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264</v>
      </c>
      <c r="C16" s="22" t="s">
        <v>16</v>
      </c>
      <c r="D16" s="23">
        <v>100209</v>
      </c>
      <c r="E16" s="24" t="s">
        <v>26</v>
      </c>
      <c r="F16" s="25">
        <v>21</v>
      </c>
      <c r="G16" s="26">
        <f t="shared" si="0"/>
        <v>210000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265</v>
      </c>
      <c r="C17" s="22" t="s">
        <v>208</v>
      </c>
      <c r="D17" s="23">
        <v>100210</v>
      </c>
      <c r="E17" s="24" t="s">
        <v>161</v>
      </c>
      <c r="F17" s="25">
        <v>63</v>
      </c>
      <c r="G17" s="26">
        <f t="shared" si="0"/>
        <v>630000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266</v>
      </c>
      <c r="C18" s="22" t="s">
        <v>208</v>
      </c>
      <c r="D18" s="23">
        <v>100211</v>
      </c>
      <c r="E18" s="24" t="s">
        <v>159</v>
      </c>
      <c r="F18" s="25">
        <v>21</v>
      </c>
      <c r="G18" s="26">
        <f t="shared" si="0"/>
        <v>210000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267</v>
      </c>
      <c r="C19" s="22" t="s">
        <v>25</v>
      </c>
      <c r="D19" s="23">
        <v>100212</v>
      </c>
      <c r="E19" s="24" t="s">
        <v>20</v>
      </c>
      <c r="F19" s="25">
        <v>28</v>
      </c>
      <c r="G19" s="26">
        <f t="shared" si="0"/>
        <v>280000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268</v>
      </c>
      <c r="C20" s="22" t="s">
        <v>269</v>
      </c>
      <c r="D20" s="23">
        <v>100213</v>
      </c>
      <c r="E20" s="24" t="s">
        <v>86</v>
      </c>
      <c r="F20" s="25">
        <v>28</v>
      </c>
      <c r="G20" s="26">
        <f t="shared" si="0"/>
        <v>280000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270</v>
      </c>
      <c r="C21" s="22" t="s">
        <v>271</v>
      </c>
      <c r="D21" s="23">
        <v>100214</v>
      </c>
      <c r="E21" s="24" t="s">
        <v>86</v>
      </c>
      <c r="F21" s="25">
        <v>28</v>
      </c>
      <c r="G21" s="26">
        <f t="shared" si="0"/>
        <v>280000</v>
      </c>
      <c r="H21" s="27"/>
      <c r="I21"/>
      <c r="J21"/>
      <c r="K21"/>
      <c r="M21"/>
    </row>
    <row r="22" spans="1:13" ht="24" customHeight="1" x14ac:dyDescent="0.25">
      <c r="A22" s="20">
        <v>15</v>
      </c>
      <c r="B22" s="21" t="s">
        <v>272</v>
      </c>
      <c r="C22" s="22" t="s">
        <v>273</v>
      </c>
      <c r="D22" s="23">
        <v>100215</v>
      </c>
      <c r="E22" s="24" t="s">
        <v>274</v>
      </c>
      <c r="F22" s="25">
        <v>126</v>
      </c>
      <c r="G22" s="26">
        <f t="shared" si="0"/>
        <v>1260000</v>
      </c>
      <c r="H22" s="27"/>
      <c r="I22"/>
      <c r="J22"/>
      <c r="K22"/>
      <c r="M22"/>
    </row>
    <row r="23" spans="1:13" ht="18.75" customHeight="1" x14ac:dyDescent="0.25">
      <c r="A23" s="20">
        <v>16</v>
      </c>
      <c r="B23" s="21" t="s">
        <v>275</v>
      </c>
      <c r="C23" s="22" t="s">
        <v>276</v>
      </c>
      <c r="D23" s="23">
        <v>100216</v>
      </c>
      <c r="E23" s="24" t="s">
        <v>100</v>
      </c>
      <c r="F23" s="25">
        <v>84</v>
      </c>
      <c r="G23" s="26">
        <f t="shared" si="0"/>
        <v>840000</v>
      </c>
      <c r="H23" s="27"/>
      <c r="I23"/>
      <c r="J23"/>
      <c r="K23"/>
      <c r="M23"/>
    </row>
    <row r="24" spans="1:13" ht="18.75" customHeight="1" x14ac:dyDescent="0.25">
      <c r="A24" s="20">
        <v>17</v>
      </c>
      <c r="B24" s="21" t="s">
        <v>277</v>
      </c>
      <c r="C24" s="22" t="s">
        <v>278</v>
      </c>
      <c r="D24" s="23">
        <v>100217</v>
      </c>
      <c r="E24" s="24" t="s">
        <v>102</v>
      </c>
      <c r="F24" s="25">
        <v>28</v>
      </c>
      <c r="G24" s="26">
        <f t="shared" si="0"/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279</v>
      </c>
      <c r="C25" s="22" t="s">
        <v>64</v>
      </c>
      <c r="D25" s="23">
        <v>100218</v>
      </c>
      <c r="E25" s="24" t="s">
        <v>102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109</v>
      </c>
      <c r="C26" s="22" t="s">
        <v>110</v>
      </c>
      <c r="D26" s="23">
        <v>100219</v>
      </c>
      <c r="E26" s="24" t="s">
        <v>102</v>
      </c>
      <c r="F26" s="25">
        <v>42</v>
      </c>
      <c r="G26" s="26">
        <f t="shared" si="0"/>
        <v>420000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280</v>
      </c>
      <c r="C27" s="22" t="s">
        <v>184</v>
      </c>
      <c r="D27" s="23">
        <v>100220</v>
      </c>
      <c r="E27" s="24" t="s">
        <v>86</v>
      </c>
      <c r="F27" s="25">
        <v>28</v>
      </c>
      <c r="G27" s="26">
        <f t="shared" si="0"/>
        <v>280000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41</v>
      </c>
      <c r="C28" s="22" t="s">
        <v>257</v>
      </c>
      <c r="D28" s="23">
        <v>100221</v>
      </c>
      <c r="E28" s="24" t="s">
        <v>15</v>
      </c>
      <c r="F28" s="25">
        <v>42</v>
      </c>
      <c r="G28" s="26">
        <f t="shared" si="0"/>
        <v>420000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281</v>
      </c>
      <c r="C29" s="22" t="s">
        <v>131</v>
      </c>
      <c r="D29" s="23">
        <v>100222</v>
      </c>
      <c r="E29" s="24" t="s">
        <v>282</v>
      </c>
      <c r="F29" s="25">
        <v>56</v>
      </c>
      <c r="G29" s="26">
        <f t="shared" si="0"/>
        <v>560000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283</v>
      </c>
      <c r="C30" s="22" t="s">
        <v>284</v>
      </c>
      <c r="D30" s="23">
        <v>100223</v>
      </c>
      <c r="E30" s="24" t="s">
        <v>125</v>
      </c>
      <c r="F30" s="25">
        <v>28</v>
      </c>
      <c r="G30" s="26">
        <f t="shared" si="0"/>
        <v>280000</v>
      </c>
      <c r="H30" s="27" t="s">
        <v>285</v>
      </c>
      <c r="I30"/>
      <c r="J30"/>
      <c r="K30"/>
      <c r="M30"/>
    </row>
    <row r="31" spans="1:13" ht="18.75" customHeight="1" x14ac:dyDescent="0.25">
      <c r="A31" s="20">
        <v>24</v>
      </c>
      <c r="B31" s="21" t="s">
        <v>14</v>
      </c>
      <c r="C31" s="22" t="s">
        <v>194</v>
      </c>
      <c r="D31" s="23">
        <v>100225</v>
      </c>
      <c r="E31" s="24" t="s">
        <v>74</v>
      </c>
      <c r="F31" s="25">
        <v>21</v>
      </c>
      <c r="G31" s="26">
        <f t="shared" si="0"/>
        <v>210000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68</v>
      </c>
      <c r="C32" s="22" t="s">
        <v>215</v>
      </c>
      <c r="D32" s="23">
        <v>100226</v>
      </c>
      <c r="E32" s="24" t="s">
        <v>169</v>
      </c>
      <c r="F32" s="25">
        <v>28</v>
      </c>
      <c r="G32" s="26">
        <f t="shared" si="0"/>
        <v>280000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286</v>
      </c>
      <c r="C33" s="22" t="s">
        <v>19</v>
      </c>
      <c r="D33" s="23">
        <v>100227</v>
      </c>
      <c r="E33" s="24" t="s">
        <v>20</v>
      </c>
      <c r="F33" s="25">
        <v>28</v>
      </c>
      <c r="G33" s="26">
        <f t="shared" si="0"/>
        <v>280000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14</v>
      </c>
      <c r="C34" s="22" t="s">
        <v>287</v>
      </c>
      <c r="D34" s="23">
        <v>100228</v>
      </c>
      <c r="E34" s="24" t="s">
        <v>20</v>
      </c>
      <c r="F34" s="25">
        <v>28</v>
      </c>
      <c r="G34" s="26">
        <f t="shared" si="0"/>
        <v>280000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288</v>
      </c>
      <c r="C35" s="22" t="s">
        <v>124</v>
      </c>
      <c r="D35" s="23">
        <v>100229</v>
      </c>
      <c r="E35" s="24" t="s">
        <v>117</v>
      </c>
      <c r="F35" s="25">
        <v>28</v>
      </c>
      <c r="G35" s="26">
        <f t="shared" si="0"/>
        <v>280000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289</v>
      </c>
      <c r="C36" s="22" t="s">
        <v>42</v>
      </c>
      <c r="D36" s="23">
        <v>100230</v>
      </c>
      <c r="E36" s="24" t="s">
        <v>169</v>
      </c>
      <c r="F36" s="25">
        <v>28</v>
      </c>
      <c r="G36" s="26">
        <f t="shared" si="0"/>
        <v>280000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290</v>
      </c>
      <c r="C37" s="22" t="s">
        <v>291</v>
      </c>
      <c r="D37" s="23">
        <v>100231</v>
      </c>
      <c r="E37" s="24" t="s">
        <v>86</v>
      </c>
      <c r="F37" s="25">
        <v>42</v>
      </c>
      <c r="G37" s="26">
        <f t="shared" si="0"/>
        <v>420000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292</v>
      </c>
      <c r="C38" s="22" t="s">
        <v>293</v>
      </c>
      <c r="D38" s="23">
        <v>100232</v>
      </c>
      <c r="E38" s="24" t="s">
        <v>20</v>
      </c>
      <c r="F38" s="25">
        <v>28</v>
      </c>
      <c r="G38" s="26">
        <f t="shared" si="0"/>
        <v>280000</v>
      </c>
      <c r="H38" s="27"/>
      <c r="I38"/>
      <c r="J38"/>
      <c r="K38"/>
      <c r="M38"/>
    </row>
    <row r="39" spans="1:13" x14ac:dyDescent="0.25">
      <c r="A39" s="20">
        <v>32</v>
      </c>
      <c r="B39" s="21" t="s">
        <v>62</v>
      </c>
      <c r="C39" s="22" t="s">
        <v>168</v>
      </c>
      <c r="D39" s="23">
        <v>100233</v>
      </c>
      <c r="E39" s="24" t="s">
        <v>222</v>
      </c>
      <c r="F39" s="25">
        <v>32</v>
      </c>
      <c r="G39" s="26">
        <f t="shared" si="0"/>
        <v>320000</v>
      </c>
      <c r="H39" s="27"/>
      <c r="I39"/>
      <c r="J39"/>
      <c r="K39"/>
      <c r="M39"/>
    </row>
    <row r="40" spans="1:13" ht="18.75" customHeight="1" x14ac:dyDescent="0.25">
      <c r="A40" s="20">
        <v>33</v>
      </c>
      <c r="B40" s="21" t="s">
        <v>216</v>
      </c>
      <c r="C40" s="22" t="s">
        <v>42</v>
      </c>
      <c r="D40" s="23">
        <v>100234</v>
      </c>
      <c r="E40" s="24" t="s">
        <v>274</v>
      </c>
      <c r="F40" s="25">
        <v>32</v>
      </c>
      <c r="G40" s="26">
        <f t="shared" si="0"/>
        <v>320000</v>
      </c>
      <c r="H40" s="27"/>
      <c r="I40"/>
      <c r="J40"/>
      <c r="K40"/>
      <c r="M40"/>
    </row>
    <row r="41" spans="1:13" ht="18.75" customHeight="1" x14ac:dyDescent="0.25">
      <c r="A41" s="20">
        <v>34</v>
      </c>
      <c r="B41" s="21" t="s">
        <v>126</v>
      </c>
      <c r="C41" s="22" t="s">
        <v>294</v>
      </c>
      <c r="D41" s="23">
        <v>100235</v>
      </c>
      <c r="E41" s="24" t="s">
        <v>159</v>
      </c>
      <c r="F41" s="25">
        <v>42</v>
      </c>
      <c r="G41" s="26">
        <f t="shared" si="0"/>
        <v>420000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295</v>
      </c>
      <c r="C42" s="22" t="s">
        <v>28</v>
      </c>
      <c r="D42" s="23">
        <v>100236</v>
      </c>
      <c r="E42" s="24" t="s">
        <v>159</v>
      </c>
      <c r="F42" s="25">
        <v>42</v>
      </c>
      <c r="G42" s="26">
        <f t="shared" si="0"/>
        <v>420000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261</v>
      </c>
      <c r="C43" s="22" t="s">
        <v>296</v>
      </c>
      <c r="D43" s="23">
        <v>100237</v>
      </c>
      <c r="E43" s="24" t="s">
        <v>139</v>
      </c>
      <c r="F43" s="25">
        <v>42</v>
      </c>
      <c r="G43" s="26">
        <f t="shared" si="0"/>
        <v>420000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297</v>
      </c>
      <c r="C44" s="22" t="s">
        <v>119</v>
      </c>
      <c r="D44" s="23">
        <v>100238</v>
      </c>
      <c r="E44" s="24" t="s">
        <v>298</v>
      </c>
      <c r="F44" s="25">
        <v>42</v>
      </c>
      <c r="G44" s="26">
        <f t="shared" si="0"/>
        <v>420000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299</v>
      </c>
      <c r="C45" s="22" t="s">
        <v>300</v>
      </c>
      <c r="D45" s="23">
        <v>100239</v>
      </c>
      <c r="E45" s="24" t="s">
        <v>298</v>
      </c>
      <c r="F45" s="25">
        <v>70</v>
      </c>
      <c r="G45" s="26">
        <f t="shared" si="0"/>
        <v>700000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301</v>
      </c>
      <c r="C46" s="22" t="s">
        <v>302</v>
      </c>
      <c r="D46" s="23">
        <v>100240</v>
      </c>
      <c r="E46" s="24" t="s">
        <v>139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303</v>
      </c>
      <c r="C47" s="22" t="s">
        <v>13</v>
      </c>
      <c r="D47" s="23">
        <v>100241</v>
      </c>
      <c r="E47" s="24" t="s">
        <v>139</v>
      </c>
      <c r="F47" s="25">
        <v>42</v>
      </c>
      <c r="G47" s="26">
        <f t="shared" si="0"/>
        <v>420000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44</v>
      </c>
      <c r="C48" s="22" t="s">
        <v>198</v>
      </c>
      <c r="D48" s="23">
        <v>100242</v>
      </c>
      <c r="E48" s="24" t="s">
        <v>100</v>
      </c>
      <c r="F48" s="25">
        <v>126</v>
      </c>
      <c r="G48" s="26">
        <f t="shared" si="0"/>
        <v>1260000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292</v>
      </c>
      <c r="C49" s="22" t="s">
        <v>304</v>
      </c>
      <c r="D49" s="23">
        <v>100243</v>
      </c>
      <c r="E49" s="24" t="s">
        <v>159</v>
      </c>
      <c r="F49" s="25">
        <v>21</v>
      </c>
      <c r="G49" s="26">
        <f t="shared" si="0"/>
        <v>210000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305</v>
      </c>
      <c r="C50" s="22" t="s">
        <v>104</v>
      </c>
      <c r="D50" s="23">
        <v>100244</v>
      </c>
      <c r="E50" s="24" t="s">
        <v>306</v>
      </c>
      <c r="F50" s="25">
        <v>42</v>
      </c>
      <c r="G50" s="26">
        <f t="shared" si="0"/>
        <v>420000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307</v>
      </c>
      <c r="C51" s="22" t="s">
        <v>308</v>
      </c>
      <c r="D51" s="23">
        <v>100245</v>
      </c>
      <c r="E51" s="24" t="s">
        <v>100</v>
      </c>
      <c r="F51" s="25">
        <v>84</v>
      </c>
      <c r="G51" s="26">
        <f t="shared" si="0"/>
        <v>840000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309</v>
      </c>
      <c r="D52" s="23">
        <v>100246</v>
      </c>
      <c r="E52" s="24" t="s">
        <v>139</v>
      </c>
      <c r="F52" s="25">
        <v>42</v>
      </c>
      <c r="G52" s="26">
        <f t="shared" si="0"/>
        <v>420000</v>
      </c>
      <c r="H52" s="27"/>
      <c r="I52"/>
      <c r="J52"/>
      <c r="K52"/>
      <c r="M52"/>
    </row>
    <row r="53" spans="1:13" ht="18.75" customHeight="1" x14ac:dyDescent="0.25">
      <c r="A53" s="20">
        <v>46</v>
      </c>
      <c r="B53" s="21" t="s">
        <v>310</v>
      </c>
      <c r="C53" s="22" t="s">
        <v>198</v>
      </c>
      <c r="D53" s="23">
        <v>100247</v>
      </c>
      <c r="E53" s="24" t="s">
        <v>15</v>
      </c>
      <c r="F53" s="25">
        <v>28</v>
      </c>
      <c r="G53" s="26">
        <f t="shared" si="0"/>
        <v>280000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311</v>
      </c>
      <c r="C54" s="22" t="s">
        <v>17</v>
      </c>
      <c r="D54" s="23">
        <v>100248</v>
      </c>
      <c r="E54" s="24" t="s">
        <v>306</v>
      </c>
      <c r="F54" s="25">
        <v>42</v>
      </c>
      <c r="G54" s="26">
        <f t="shared" si="0"/>
        <v>420000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312</v>
      </c>
      <c r="C55" s="22" t="s">
        <v>173</v>
      </c>
      <c r="D55" s="23">
        <v>100249</v>
      </c>
      <c r="E55" s="24" t="s">
        <v>274</v>
      </c>
      <c r="F55" s="25">
        <v>42</v>
      </c>
      <c r="G55" s="26">
        <f t="shared" si="0"/>
        <v>420000</v>
      </c>
      <c r="H55" s="27"/>
      <c r="I55"/>
      <c r="J55"/>
      <c r="K55"/>
      <c r="M55"/>
    </row>
    <row r="56" spans="1:13" ht="18.75" customHeight="1" x14ac:dyDescent="0.25">
      <c r="A56" s="20">
        <v>49</v>
      </c>
      <c r="B56" s="21" t="s">
        <v>313</v>
      </c>
      <c r="C56" s="22" t="s">
        <v>176</v>
      </c>
      <c r="D56" s="23">
        <v>100250</v>
      </c>
      <c r="E56" s="24" t="s">
        <v>314</v>
      </c>
      <c r="F56" s="25">
        <v>42</v>
      </c>
      <c r="G56" s="26">
        <f t="shared" si="0"/>
        <v>420000</v>
      </c>
      <c r="H56" s="27"/>
      <c r="I56"/>
      <c r="J56"/>
      <c r="K56"/>
      <c r="M56"/>
    </row>
    <row r="57" spans="1:13" ht="19.5" customHeight="1" x14ac:dyDescent="0.25">
      <c r="A57" s="90"/>
      <c r="B57" s="91"/>
      <c r="C57" s="91"/>
      <c r="D57" s="92"/>
      <c r="E57" s="93">
        <f>SUM(G8:G56)</f>
        <v>19660000</v>
      </c>
      <c r="F57" s="94"/>
      <c r="G57" s="94"/>
      <c r="H57" s="95"/>
      <c r="I57" s="29"/>
      <c r="J57" s="29"/>
      <c r="K57" s="29"/>
      <c r="L57" s="29"/>
      <c r="M57" s="29"/>
    </row>
    <row r="58" spans="1:13" ht="19.5" customHeight="1" x14ac:dyDescent="0.25">
      <c r="A58" s="83" t="s">
        <v>315</v>
      </c>
      <c r="B58" s="83"/>
      <c r="C58" s="83"/>
      <c r="D58" s="83"/>
      <c r="E58" s="83"/>
      <c r="F58" s="83"/>
      <c r="G58" s="83"/>
      <c r="H58" s="83"/>
      <c r="I58" s="29"/>
      <c r="J58" s="29"/>
      <c r="K58" s="29"/>
      <c r="L58" s="29"/>
      <c r="M58" s="29"/>
    </row>
    <row r="59" spans="1:13" ht="17.25" customHeight="1" x14ac:dyDescent="0.25">
      <c r="A59" s="30"/>
      <c r="B59" s="30"/>
      <c r="C59" s="30"/>
      <c r="D59" s="30"/>
      <c r="E59" s="84" t="s">
        <v>316</v>
      </c>
      <c r="F59" s="84"/>
      <c r="G59" s="84"/>
      <c r="H59" s="84"/>
      <c r="I59" s="31"/>
      <c r="J59" s="31"/>
      <c r="K59" s="31"/>
      <c r="L59" s="31"/>
      <c r="M59" s="31"/>
    </row>
    <row r="60" spans="1:13" ht="15.75" customHeight="1" x14ac:dyDescent="0.25">
      <c r="A60" s="5" t="s">
        <v>32</v>
      </c>
      <c r="B60" s="49"/>
      <c r="C60" s="32"/>
      <c r="D60" s="49" t="s">
        <v>33</v>
      </c>
      <c r="E60" s="49"/>
      <c r="F60" s="49"/>
      <c r="G60" s="85" t="s">
        <v>34</v>
      </c>
      <c r="H60" s="85"/>
    </row>
    <row r="61" spans="1:13" x14ac:dyDescent="0.25">
      <c r="A61" s="35"/>
      <c r="B61" s="36"/>
      <c r="C61" s="37"/>
      <c r="D61" s="48"/>
      <c r="E61" s="29"/>
      <c r="F61" s="29"/>
      <c r="G61" s="36"/>
      <c r="H61" s="39"/>
    </row>
    <row r="62" spans="1:13" x14ac:dyDescent="0.25">
      <c r="A62" s="35"/>
      <c r="B62" s="29"/>
      <c r="C62" s="37"/>
      <c r="D62" s="40"/>
      <c r="E62" s="40"/>
      <c r="F62" s="40"/>
      <c r="G62" s="41"/>
      <c r="H62" s="41"/>
    </row>
    <row r="63" spans="1:13" x14ac:dyDescent="0.25">
      <c r="A63" s="35"/>
      <c r="B63" s="29"/>
      <c r="C63" s="37"/>
      <c r="D63" s="40"/>
      <c r="E63" s="40"/>
      <c r="F63" s="40"/>
      <c r="G63" s="41"/>
      <c r="H63" s="42"/>
    </row>
    <row r="64" spans="1:13" x14ac:dyDescent="0.25">
      <c r="A64" s="35"/>
      <c r="B64" s="29"/>
      <c r="C64" s="37"/>
      <c r="D64" s="40"/>
      <c r="E64" s="40"/>
      <c r="F64" s="40"/>
      <c r="G64" s="41"/>
      <c r="H64" s="42"/>
    </row>
    <row r="65" spans="1:13" x14ac:dyDescent="0.25">
      <c r="A65" s="43" t="s">
        <v>35</v>
      </c>
      <c r="B65" s="48"/>
      <c r="C65" s="37"/>
      <c r="D65" s="48" t="s">
        <v>36</v>
      </c>
      <c r="E65" s="48"/>
      <c r="F65" s="48"/>
      <c r="G65" s="86" t="s">
        <v>37</v>
      </c>
      <c r="H65" s="86"/>
    </row>
    <row r="66" spans="1:13" x14ac:dyDescent="0.25">
      <c r="A66" s="36"/>
      <c r="B66" s="36"/>
      <c r="C66" s="37"/>
      <c r="D66" s="48"/>
      <c r="E66" s="29"/>
      <c r="F66" s="29"/>
      <c r="L66" s="40"/>
      <c r="M66" s="39"/>
    </row>
    <row r="67" spans="1:13" x14ac:dyDescent="0.25">
      <c r="A67" s="36"/>
      <c r="B67" s="36"/>
      <c r="C67" s="37"/>
      <c r="D67" s="48"/>
      <c r="E67" s="29"/>
      <c r="F67" s="29"/>
      <c r="L67" s="40"/>
      <c r="M67" s="39"/>
    </row>
    <row r="68" spans="1:13" x14ac:dyDescent="0.25">
      <c r="A68" s="36"/>
      <c r="B68" s="36"/>
      <c r="C68" s="37"/>
      <c r="D68" s="48"/>
      <c r="E68" s="29"/>
      <c r="F68" s="29"/>
      <c r="L68" s="40"/>
      <c r="M68" s="39"/>
    </row>
    <row r="69" spans="1:13" x14ac:dyDescent="0.25">
      <c r="A69" s="36"/>
      <c r="B69" s="36"/>
      <c r="C69" s="37"/>
      <c r="D69" s="48"/>
      <c r="E69" s="29"/>
      <c r="F69" s="29"/>
      <c r="L69" s="40"/>
      <c r="M69" s="39"/>
    </row>
    <row r="70" spans="1:13" x14ac:dyDescent="0.25">
      <c r="A70" s="36"/>
      <c r="B70" s="36"/>
      <c r="C70" s="37"/>
      <c r="D70" s="48"/>
      <c r="E70" s="29"/>
      <c r="F70" s="29"/>
      <c r="L70" s="40"/>
      <c r="M70" s="39"/>
    </row>
    <row r="71" spans="1:13" x14ac:dyDescent="0.25">
      <c r="A71" s="36"/>
      <c r="B71" s="36"/>
      <c r="C71" s="37"/>
      <c r="D71" s="48"/>
      <c r="E71" s="29"/>
      <c r="F71" s="29"/>
      <c r="L71" s="40"/>
      <c r="M71" s="39"/>
    </row>
    <row r="72" spans="1:13" x14ac:dyDescent="0.25">
      <c r="A72" s="36"/>
      <c r="B72" s="36"/>
      <c r="C72" s="37"/>
      <c r="D72" s="48"/>
      <c r="E72" s="29"/>
      <c r="F72" s="29"/>
      <c r="L72" s="40"/>
      <c r="M72" s="39"/>
    </row>
    <row r="73" spans="1:13" x14ac:dyDescent="0.25">
      <c r="A73" s="36"/>
      <c r="B73" s="36"/>
      <c r="C73" s="37"/>
      <c r="D73" s="48"/>
      <c r="E73" s="29"/>
      <c r="F73" s="29"/>
      <c r="L73" s="40"/>
      <c r="M73" s="39"/>
    </row>
    <row r="74" spans="1:13" x14ac:dyDescent="0.25">
      <c r="A74" s="36"/>
      <c r="B74" s="36"/>
      <c r="C74" s="37"/>
      <c r="D74" s="48"/>
      <c r="E74" s="29"/>
      <c r="F74" s="29"/>
      <c r="L74" s="40"/>
      <c r="M74" s="39"/>
    </row>
    <row r="75" spans="1:13" x14ac:dyDescent="0.25">
      <c r="A75" s="36"/>
      <c r="B75" s="36"/>
      <c r="C75" s="37"/>
      <c r="D75" s="48"/>
      <c r="E75" s="29"/>
      <c r="F75" s="29"/>
      <c r="L75" s="40"/>
      <c r="M75" s="39"/>
    </row>
    <row r="76" spans="1:13" x14ac:dyDescent="0.25">
      <c r="A76" s="36"/>
      <c r="B76" s="29"/>
      <c r="C76" s="36"/>
      <c r="D76" s="36"/>
      <c r="E76" s="29"/>
      <c r="F76" s="29"/>
      <c r="L76" s="40"/>
      <c r="M76" s="39"/>
    </row>
    <row r="77" spans="1:13" x14ac:dyDescent="0.25">
      <c r="A77" s="36"/>
      <c r="B77" s="36"/>
      <c r="C77" s="37"/>
      <c r="D77" s="48"/>
      <c r="E77" s="29"/>
      <c r="F77" s="29"/>
      <c r="L77" s="40"/>
      <c r="M77" s="39"/>
    </row>
    <row r="78" spans="1:13" x14ac:dyDescent="0.25">
      <c r="A78" s="36"/>
      <c r="B78" s="29"/>
      <c r="C78" s="37"/>
      <c r="D78" s="48"/>
      <c r="E78" s="29"/>
      <c r="F78" s="29"/>
      <c r="L78" s="40"/>
      <c r="M78" s="39"/>
    </row>
    <row r="79" spans="1:13" x14ac:dyDescent="0.25">
      <c r="A79" s="36"/>
      <c r="B79" s="29"/>
      <c r="C79" s="37"/>
      <c r="D79" s="48"/>
      <c r="E79" s="29"/>
      <c r="F79" s="29"/>
      <c r="L79" s="40"/>
      <c r="M79" s="39"/>
    </row>
    <row r="80" spans="1:13" x14ac:dyDescent="0.25">
      <c r="A80" s="36"/>
      <c r="B80" s="29"/>
      <c r="C80" s="37"/>
      <c r="D80" s="48"/>
      <c r="E80" s="29"/>
      <c r="F80" s="29"/>
      <c r="L80" s="40"/>
      <c r="M80" s="39"/>
    </row>
    <row r="81" spans="1:13" x14ac:dyDescent="0.25">
      <c r="A81" s="29"/>
      <c r="B81" s="29"/>
      <c r="C81" s="37"/>
      <c r="D81" s="48"/>
      <c r="E81" s="29"/>
      <c r="F81" s="29"/>
      <c r="L81" s="40"/>
      <c r="M81" s="39"/>
    </row>
    <row r="82" spans="1:13" x14ac:dyDescent="0.25">
      <c r="A82" s="36"/>
      <c r="B82" s="29"/>
      <c r="C82" s="37"/>
      <c r="D82" s="48"/>
      <c r="E82" s="29"/>
      <c r="F82" s="29"/>
      <c r="L82" s="40"/>
      <c r="M82" s="39"/>
    </row>
    <row r="83" spans="1:13" x14ac:dyDescent="0.25">
      <c r="A83" s="36"/>
      <c r="B83" s="29"/>
      <c r="C83" s="37"/>
      <c r="D83" s="48"/>
      <c r="E83" s="29"/>
      <c r="F83" s="29"/>
      <c r="L83" s="40"/>
      <c r="M83" s="39"/>
    </row>
    <row r="84" spans="1:13" x14ac:dyDescent="0.25">
      <c r="A84" s="36"/>
      <c r="B84" s="29"/>
      <c r="C84" s="37"/>
      <c r="D84" s="48"/>
      <c r="E84" s="29"/>
      <c r="F84" s="29"/>
      <c r="L84" s="40"/>
      <c r="M84" s="39"/>
    </row>
    <row r="85" spans="1:13" x14ac:dyDescent="0.25">
      <c r="A85" s="36"/>
      <c r="B85" s="29"/>
      <c r="C85" s="37"/>
      <c r="D85" s="48"/>
      <c r="E85" s="29"/>
      <c r="F85" s="29"/>
      <c r="L85" s="40"/>
      <c r="M85" s="39"/>
    </row>
    <row r="86" spans="1:13" x14ac:dyDescent="0.25">
      <c r="A86" s="36"/>
      <c r="B86" s="29"/>
      <c r="C86" s="37"/>
      <c r="D86" s="48"/>
      <c r="E86" s="29"/>
      <c r="F86" s="29"/>
      <c r="L86" s="40"/>
      <c r="M86" s="39"/>
    </row>
    <row r="87" spans="1:13" x14ac:dyDescent="0.25">
      <c r="A87" s="36"/>
      <c r="B87" s="29"/>
      <c r="C87" s="37"/>
      <c r="D87" s="48"/>
      <c r="E87" s="29"/>
      <c r="F87" s="29"/>
      <c r="L87" s="29"/>
      <c r="M87" s="39"/>
    </row>
    <row r="88" spans="1:13" x14ac:dyDescent="0.25">
      <c r="A88" s="36"/>
      <c r="B88" s="29"/>
      <c r="C88" s="37"/>
      <c r="D88" s="29"/>
      <c r="E88" s="29"/>
      <c r="F88" s="29"/>
      <c r="L88" s="29"/>
      <c r="M88" s="39"/>
    </row>
    <row r="89" spans="1:13" x14ac:dyDescent="0.25">
      <c r="A89" s="36"/>
      <c r="B89" s="29"/>
      <c r="C89" s="37"/>
      <c r="D89" s="29"/>
      <c r="E89" s="29"/>
      <c r="F89" s="29"/>
      <c r="L89" s="29"/>
      <c r="M89" s="39"/>
    </row>
    <row r="90" spans="1:13" x14ac:dyDescent="0.25">
      <c r="A90" s="36"/>
      <c r="B90" s="29"/>
      <c r="C90" s="37"/>
      <c r="D90" s="29"/>
      <c r="E90" s="29"/>
      <c r="F90" s="29"/>
      <c r="L90" s="29"/>
      <c r="M90" s="39"/>
    </row>
    <row r="91" spans="1:13" x14ac:dyDescent="0.25">
      <c r="A91" s="36"/>
      <c r="B91" s="29"/>
      <c r="C91" s="37"/>
      <c r="D91" s="29"/>
      <c r="E91" s="29"/>
      <c r="F91" s="29"/>
      <c r="L91" s="29"/>
      <c r="M91" s="39"/>
    </row>
    <row r="92" spans="1:13" x14ac:dyDescent="0.25">
      <c r="A92" s="36"/>
      <c r="B92" s="29"/>
      <c r="C92" s="37"/>
      <c r="D92" s="29"/>
      <c r="E92" s="29"/>
      <c r="F92" s="29"/>
      <c r="L92" s="29"/>
      <c r="M92" s="39"/>
    </row>
  </sheetData>
  <mergeCells count="12">
    <mergeCell ref="G65:H65"/>
    <mergeCell ref="D1:H1"/>
    <mergeCell ref="D2:H2"/>
    <mergeCell ref="A4:B4"/>
    <mergeCell ref="E4:G4"/>
    <mergeCell ref="A5:H5"/>
    <mergeCell ref="A6:H6"/>
    <mergeCell ref="A57:D57"/>
    <mergeCell ref="E57:H57"/>
    <mergeCell ref="A58:H58"/>
    <mergeCell ref="E59:H59"/>
    <mergeCell ref="G60:H60"/>
  </mergeCells>
  <pageMargins left="0.81" right="0.4" top="0.5" bottom="0.38" header="0.3" footer="0.16"/>
  <pageSetup orientation="portrait" r:id="rId1"/>
  <headerFoot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78"/>
  <sheetViews>
    <sheetView topLeftCell="A7" zoomScale="85" zoomScaleNormal="85" workbookViewId="0">
      <selection activeCell="A7" sqref="A7:XFD7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7.25" customWidth="1"/>
    <col min="5" max="5" width="14.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87" t="s">
        <v>250</v>
      </c>
      <c r="E1" s="87"/>
      <c r="F1" s="87"/>
      <c r="G1" s="87"/>
      <c r="H1" s="87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87" t="s">
        <v>251</v>
      </c>
      <c r="E2" s="87"/>
      <c r="F2" s="87"/>
      <c r="G2" s="87"/>
      <c r="H2" s="87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87"/>
      <c r="B4" s="87"/>
      <c r="D4" s="3"/>
      <c r="E4" s="87"/>
      <c r="F4" s="87"/>
      <c r="G4" s="87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88" t="s">
        <v>5</v>
      </c>
      <c r="B5" s="88"/>
      <c r="C5" s="88"/>
      <c r="D5" s="88"/>
      <c r="E5" s="88"/>
      <c r="F5" s="88"/>
      <c r="G5" s="88"/>
      <c r="H5" s="88"/>
      <c r="I5" s="9"/>
      <c r="J5" s="9"/>
      <c r="K5" s="9"/>
      <c r="L5" s="9"/>
      <c r="M5" s="9"/>
    </row>
    <row r="6" spans="1:15" s="11" customFormat="1" ht="19.5" customHeight="1" thickBot="1" x14ac:dyDescent="0.3">
      <c r="A6" s="89" t="s">
        <v>358</v>
      </c>
      <c r="B6" s="89"/>
      <c r="C6" s="89"/>
      <c r="D6" s="89"/>
      <c r="E6" s="89"/>
      <c r="F6" s="89"/>
      <c r="G6" s="89"/>
      <c r="H6" s="89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317</v>
      </c>
      <c r="C8" s="22" t="s">
        <v>124</v>
      </c>
      <c r="D8" s="23">
        <v>100875</v>
      </c>
      <c r="E8" s="24" t="s">
        <v>117</v>
      </c>
      <c r="F8" s="24">
        <v>28</v>
      </c>
      <c r="G8" s="26">
        <f>F8*10000</f>
        <v>280000</v>
      </c>
      <c r="H8" s="96" t="s">
        <v>319</v>
      </c>
      <c r="I8"/>
      <c r="J8"/>
      <c r="K8"/>
      <c r="M8"/>
    </row>
    <row r="9" spans="1:15" ht="18.75" customHeight="1" x14ac:dyDescent="0.25">
      <c r="A9" s="20">
        <v>2</v>
      </c>
      <c r="B9" s="21" t="s">
        <v>318</v>
      </c>
      <c r="C9" s="22" t="s">
        <v>131</v>
      </c>
      <c r="D9" s="23">
        <v>100876</v>
      </c>
      <c r="E9" s="24" t="s">
        <v>125</v>
      </c>
      <c r="F9" s="24">
        <v>28</v>
      </c>
      <c r="G9" s="26">
        <f t="shared" ref="G9:G42" si="0">F9*10000</f>
        <v>280000</v>
      </c>
      <c r="H9" s="97"/>
      <c r="I9"/>
      <c r="J9"/>
      <c r="K9"/>
      <c r="M9"/>
    </row>
    <row r="10" spans="1:15" ht="18.75" hidden="1" customHeight="1" x14ac:dyDescent="0.25">
      <c r="A10" s="20">
        <v>3</v>
      </c>
      <c r="B10" s="21" t="s">
        <v>244</v>
      </c>
      <c r="C10" s="22" t="s">
        <v>27</v>
      </c>
      <c r="D10" s="23">
        <v>100879</v>
      </c>
      <c r="E10" s="24" t="s">
        <v>159</v>
      </c>
      <c r="F10" s="24">
        <v>36</v>
      </c>
      <c r="G10" s="26">
        <f t="shared" si="0"/>
        <v>360000</v>
      </c>
      <c r="H10" s="98"/>
      <c r="I10"/>
      <c r="J10"/>
      <c r="K10"/>
      <c r="M10"/>
    </row>
    <row r="11" spans="1:15" ht="18.75" hidden="1" customHeight="1" x14ac:dyDescent="0.25">
      <c r="A11" s="20">
        <v>4</v>
      </c>
      <c r="B11" s="21" t="s">
        <v>191</v>
      </c>
      <c r="C11" s="22" t="s">
        <v>320</v>
      </c>
      <c r="D11" s="23">
        <v>100251</v>
      </c>
      <c r="E11" s="24" t="s">
        <v>26</v>
      </c>
      <c r="F11" s="25">
        <v>21</v>
      </c>
      <c r="G11" s="26">
        <f t="shared" si="0"/>
        <v>210000</v>
      </c>
      <c r="H11" s="27"/>
      <c r="I11"/>
      <c r="J11"/>
      <c r="K11"/>
      <c r="M11"/>
    </row>
    <row r="12" spans="1:15" ht="18.75" hidden="1" customHeight="1" x14ac:dyDescent="0.25">
      <c r="A12" s="20">
        <v>5</v>
      </c>
      <c r="B12" s="21" t="s">
        <v>321</v>
      </c>
      <c r="C12" s="22" t="s">
        <v>154</v>
      </c>
      <c r="D12" s="23">
        <v>100252</v>
      </c>
      <c r="E12" s="24" t="s">
        <v>322</v>
      </c>
      <c r="F12" s="25">
        <v>24</v>
      </c>
      <c r="G12" s="26">
        <f t="shared" si="0"/>
        <v>240000</v>
      </c>
      <c r="H12" s="27"/>
      <c r="I12"/>
      <c r="J12"/>
      <c r="K12"/>
      <c r="M12"/>
    </row>
    <row r="13" spans="1:15" ht="18.75" hidden="1" customHeight="1" x14ac:dyDescent="0.25">
      <c r="A13" s="20">
        <v>6</v>
      </c>
      <c r="B13" s="21" t="s">
        <v>312</v>
      </c>
      <c r="C13" s="22" t="s">
        <v>173</v>
      </c>
      <c r="D13" s="23">
        <v>100253</v>
      </c>
      <c r="E13" s="24" t="s">
        <v>274</v>
      </c>
      <c r="F13" s="25">
        <v>21</v>
      </c>
      <c r="G13" s="26">
        <f t="shared" si="0"/>
        <v>210000</v>
      </c>
      <c r="H13" s="27" t="s">
        <v>323</v>
      </c>
      <c r="I13"/>
      <c r="J13"/>
      <c r="K13"/>
      <c r="M13"/>
    </row>
    <row r="14" spans="1:15" ht="18.75" customHeight="1" x14ac:dyDescent="0.25">
      <c r="A14" s="20">
        <v>8</v>
      </c>
      <c r="B14" s="21" t="s">
        <v>324</v>
      </c>
      <c r="C14" s="22" t="s">
        <v>325</v>
      </c>
      <c r="D14" s="23">
        <v>100255</v>
      </c>
      <c r="E14" s="24" t="s">
        <v>102</v>
      </c>
      <c r="F14" s="25">
        <v>28</v>
      </c>
      <c r="G14" s="26">
        <f t="shared" si="0"/>
        <v>280000</v>
      </c>
      <c r="H14" s="27"/>
      <c r="I14"/>
      <c r="J14"/>
      <c r="K14"/>
      <c r="M14"/>
    </row>
    <row r="15" spans="1:15" ht="18.75" hidden="1" customHeight="1" x14ac:dyDescent="0.25">
      <c r="A15" s="20">
        <v>9</v>
      </c>
      <c r="B15" s="21" t="s">
        <v>326</v>
      </c>
      <c r="C15" s="22" t="s">
        <v>127</v>
      </c>
      <c r="D15" s="23">
        <v>100256</v>
      </c>
      <c r="E15" s="24" t="s">
        <v>274</v>
      </c>
      <c r="F15" s="25">
        <v>63</v>
      </c>
      <c r="G15" s="26">
        <f t="shared" si="0"/>
        <v>630000</v>
      </c>
      <c r="H15" s="27"/>
      <c r="I15"/>
      <c r="J15"/>
      <c r="K15"/>
      <c r="M15"/>
    </row>
    <row r="16" spans="1:15" ht="18.75" hidden="1" customHeight="1" x14ac:dyDescent="0.25">
      <c r="A16" s="20">
        <v>10</v>
      </c>
      <c r="B16" s="21" t="s">
        <v>327</v>
      </c>
      <c r="C16" s="22" t="s">
        <v>291</v>
      </c>
      <c r="D16" s="23">
        <v>100257</v>
      </c>
      <c r="E16" s="24" t="s">
        <v>100</v>
      </c>
      <c r="F16" s="25">
        <v>84</v>
      </c>
      <c r="G16" s="26">
        <f t="shared" si="0"/>
        <v>840000</v>
      </c>
      <c r="H16" s="27"/>
      <c r="I16"/>
      <c r="J16"/>
      <c r="K16"/>
      <c r="M16"/>
    </row>
    <row r="17" spans="1:13" ht="18.75" customHeight="1" x14ac:dyDescent="0.25">
      <c r="A17" s="20">
        <v>11</v>
      </c>
      <c r="B17" s="21" t="s">
        <v>328</v>
      </c>
      <c r="C17" s="22" t="s">
        <v>28</v>
      </c>
      <c r="D17" s="23">
        <v>100258</v>
      </c>
      <c r="E17" s="24" t="s">
        <v>159</v>
      </c>
      <c r="F17" s="25">
        <v>28</v>
      </c>
      <c r="G17" s="26">
        <f t="shared" si="0"/>
        <v>280000</v>
      </c>
      <c r="H17" s="27"/>
      <c r="I17"/>
      <c r="J17"/>
      <c r="K17"/>
      <c r="M17"/>
    </row>
    <row r="18" spans="1:13" ht="18.75" hidden="1" customHeight="1" x14ac:dyDescent="0.25">
      <c r="A18" s="20">
        <v>12</v>
      </c>
      <c r="B18" s="21" t="s">
        <v>329</v>
      </c>
      <c r="C18" s="22" t="s">
        <v>330</v>
      </c>
      <c r="D18" s="23">
        <v>100259</v>
      </c>
      <c r="E18" s="24" t="s">
        <v>331</v>
      </c>
      <c r="F18" s="25">
        <v>56</v>
      </c>
      <c r="G18" s="26">
        <f t="shared" si="0"/>
        <v>560000</v>
      </c>
      <c r="H18" s="27"/>
      <c r="I18"/>
      <c r="J18"/>
      <c r="K18"/>
      <c r="M18"/>
    </row>
    <row r="19" spans="1:13" ht="18.75" hidden="1" customHeight="1" x14ac:dyDescent="0.25">
      <c r="A19" s="20">
        <v>13</v>
      </c>
      <c r="B19" s="21" t="s">
        <v>332</v>
      </c>
      <c r="C19" s="22" t="s">
        <v>333</v>
      </c>
      <c r="D19" s="23">
        <v>100260</v>
      </c>
      <c r="E19" s="24" t="s">
        <v>159</v>
      </c>
      <c r="F19" s="25">
        <v>21</v>
      </c>
      <c r="G19" s="26">
        <f t="shared" si="0"/>
        <v>210000</v>
      </c>
      <c r="H19" s="27"/>
      <c r="I19"/>
      <c r="J19"/>
      <c r="K19"/>
      <c r="M19"/>
    </row>
    <row r="20" spans="1:13" ht="18.75" hidden="1" customHeight="1" x14ac:dyDescent="0.25">
      <c r="A20" s="20">
        <v>14</v>
      </c>
      <c r="B20" s="21" t="s">
        <v>216</v>
      </c>
      <c r="C20" s="22" t="s">
        <v>42</v>
      </c>
      <c r="D20" s="23">
        <v>100261</v>
      </c>
      <c r="E20" s="24" t="s">
        <v>274</v>
      </c>
      <c r="F20" s="25">
        <v>4</v>
      </c>
      <c r="G20" s="26">
        <f t="shared" si="0"/>
        <v>40000</v>
      </c>
      <c r="H20" s="27" t="s">
        <v>334</v>
      </c>
      <c r="I20"/>
      <c r="J20"/>
      <c r="K20"/>
      <c r="M20"/>
    </row>
    <row r="21" spans="1:13" ht="24" customHeight="1" x14ac:dyDescent="0.25">
      <c r="A21" s="20">
        <v>15</v>
      </c>
      <c r="B21" s="21" t="s">
        <v>18</v>
      </c>
      <c r="C21" s="22" t="s">
        <v>257</v>
      </c>
      <c r="D21" s="23">
        <v>100262</v>
      </c>
      <c r="E21" s="24" t="s">
        <v>15</v>
      </c>
      <c r="F21" s="25">
        <v>28</v>
      </c>
      <c r="G21" s="26">
        <f t="shared" si="0"/>
        <v>280000</v>
      </c>
      <c r="H21" s="27"/>
      <c r="I21"/>
      <c r="J21"/>
      <c r="K21"/>
      <c r="M21"/>
    </row>
    <row r="22" spans="1:13" ht="18.75" hidden="1" customHeight="1" x14ac:dyDescent="0.25">
      <c r="A22" s="20">
        <v>16</v>
      </c>
      <c r="B22" s="21" t="s">
        <v>62</v>
      </c>
      <c r="C22" s="22" t="s">
        <v>168</v>
      </c>
      <c r="D22" s="23">
        <v>100263</v>
      </c>
      <c r="E22" s="24" t="s">
        <v>222</v>
      </c>
      <c r="F22" s="25">
        <v>4</v>
      </c>
      <c r="G22" s="26">
        <f t="shared" si="0"/>
        <v>40000</v>
      </c>
      <c r="H22" s="27" t="s">
        <v>334</v>
      </c>
      <c r="I22"/>
      <c r="J22"/>
      <c r="K22"/>
      <c r="M22"/>
    </row>
    <row r="23" spans="1:13" ht="18.75" customHeight="1" x14ac:dyDescent="0.25">
      <c r="A23" s="20">
        <v>17</v>
      </c>
      <c r="B23" s="21" t="s">
        <v>244</v>
      </c>
      <c r="C23" s="22" t="s">
        <v>27</v>
      </c>
      <c r="D23" s="23">
        <v>100264</v>
      </c>
      <c r="E23" s="24" t="s">
        <v>159</v>
      </c>
      <c r="F23" s="25">
        <v>28</v>
      </c>
      <c r="G23" s="26">
        <f t="shared" si="0"/>
        <v>280000</v>
      </c>
      <c r="H23" s="27"/>
      <c r="I23"/>
      <c r="J23"/>
      <c r="K23"/>
      <c r="M23"/>
    </row>
    <row r="24" spans="1:13" ht="18.75" hidden="1" customHeight="1" x14ac:dyDescent="0.25">
      <c r="A24" s="20">
        <v>18</v>
      </c>
      <c r="B24" s="21" t="s">
        <v>335</v>
      </c>
      <c r="C24" s="22" t="s">
        <v>151</v>
      </c>
      <c r="D24" s="23">
        <v>100265</v>
      </c>
      <c r="E24" s="24" t="s">
        <v>169</v>
      </c>
      <c r="F24" s="25">
        <v>63</v>
      </c>
      <c r="G24" s="26">
        <f t="shared" si="0"/>
        <v>630000</v>
      </c>
      <c r="H24" s="27"/>
      <c r="I24"/>
      <c r="J24"/>
      <c r="K24"/>
      <c r="M24"/>
    </row>
    <row r="25" spans="1:13" ht="18.75" hidden="1" customHeight="1" x14ac:dyDescent="0.25">
      <c r="A25" s="20">
        <v>19</v>
      </c>
      <c r="B25" s="21" t="s">
        <v>336</v>
      </c>
      <c r="C25" s="22" t="s">
        <v>337</v>
      </c>
      <c r="D25" s="23">
        <v>100266</v>
      </c>
      <c r="E25" s="24" t="s">
        <v>113</v>
      </c>
      <c r="F25" s="25">
        <v>12</v>
      </c>
      <c r="G25" s="26">
        <f t="shared" si="0"/>
        <v>120000</v>
      </c>
      <c r="H25" s="27"/>
      <c r="I25"/>
      <c r="J25"/>
      <c r="K25"/>
      <c r="M25"/>
    </row>
    <row r="26" spans="1:13" ht="18.75" hidden="1" customHeight="1" x14ac:dyDescent="0.25">
      <c r="A26" s="20">
        <v>20</v>
      </c>
      <c r="B26" s="21" t="s">
        <v>336</v>
      </c>
      <c r="C26" s="22" t="s">
        <v>337</v>
      </c>
      <c r="D26" s="23">
        <v>100267</v>
      </c>
      <c r="E26" s="24" t="s">
        <v>113</v>
      </c>
      <c r="F26" s="25">
        <v>24</v>
      </c>
      <c r="G26" s="26">
        <f t="shared" si="0"/>
        <v>240000</v>
      </c>
      <c r="H26" s="27" t="s">
        <v>338</v>
      </c>
      <c r="I26"/>
      <c r="J26"/>
      <c r="K26"/>
      <c r="M26"/>
    </row>
    <row r="27" spans="1:13" ht="18.75" hidden="1" customHeight="1" x14ac:dyDescent="0.25">
      <c r="A27" s="20">
        <v>22</v>
      </c>
      <c r="B27" s="21" t="s">
        <v>339</v>
      </c>
      <c r="C27" s="22" t="s">
        <v>92</v>
      </c>
      <c r="D27" s="23">
        <v>100269</v>
      </c>
      <c r="E27" s="24" t="s">
        <v>117</v>
      </c>
      <c r="F27" s="25">
        <v>56</v>
      </c>
      <c r="G27" s="26">
        <f t="shared" si="0"/>
        <v>560000</v>
      </c>
      <c r="H27" s="27"/>
      <c r="I27"/>
      <c r="J27"/>
      <c r="K27"/>
      <c r="M27"/>
    </row>
    <row r="28" spans="1:13" ht="18.75" customHeight="1" x14ac:dyDescent="0.25">
      <c r="A28" s="20">
        <v>23</v>
      </c>
      <c r="B28" s="21" t="s">
        <v>340</v>
      </c>
      <c r="C28" s="22" t="s">
        <v>42</v>
      </c>
      <c r="D28" s="23">
        <v>100270</v>
      </c>
      <c r="E28" s="24" t="s">
        <v>117</v>
      </c>
      <c r="F28" s="25">
        <v>28</v>
      </c>
      <c r="G28" s="26">
        <f t="shared" si="0"/>
        <v>280000</v>
      </c>
      <c r="H28" s="27"/>
      <c r="I28"/>
      <c r="J28"/>
      <c r="K28"/>
      <c r="M28"/>
    </row>
    <row r="29" spans="1:13" ht="18.75" hidden="1" customHeight="1" x14ac:dyDescent="0.25">
      <c r="A29" s="20">
        <v>24</v>
      </c>
      <c r="B29" s="21" t="s">
        <v>341</v>
      </c>
      <c r="C29" s="22" t="s">
        <v>27</v>
      </c>
      <c r="D29" s="23">
        <v>100271</v>
      </c>
      <c r="E29" s="24" t="s">
        <v>117</v>
      </c>
      <c r="F29" s="25">
        <v>56</v>
      </c>
      <c r="G29" s="26">
        <f t="shared" si="0"/>
        <v>560000</v>
      </c>
      <c r="H29" s="27" t="s">
        <v>342</v>
      </c>
      <c r="I29"/>
      <c r="J29"/>
      <c r="K29"/>
      <c r="M29"/>
    </row>
    <row r="30" spans="1:13" ht="18.75" customHeight="1" x14ac:dyDescent="0.25">
      <c r="A30" s="20">
        <v>26</v>
      </c>
      <c r="B30" s="21" t="s">
        <v>343</v>
      </c>
      <c r="C30" s="22" t="s">
        <v>175</v>
      </c>
      <c r="D30" s="23">
        <v>100273</v>
      </c>
      <c r="E30" s="24" t="s">
        <v>117</v>
      </c>
      <c r="F30" s="25">
        <v>28</v>
      </c>
      <c r="G30" s="26">
        <f t="shared" si="0"/>
        <v>280000</v>
      </c>
      <c r="H30" s="27"/>
      <c r="I30"/>
      <c r="J30"/>
      <c r="K30"/>
      <c r="M30"/>
    </row>
    <row r="31" spans="1:13" ht="18.75" hidden="1" customHeight="1" x14ac:dyDescent="0.25">
      <c r="A31" s="20">
        <v>27</v>
      </c>
      <c r="B31" s="21" t="s">
        <v>344</v>
      </c>
      <c r="C31" s="22" t="s">
        <v>226</v>
      </c>
      <c r="D31" s="23">
        <v>100274</v>
      </c>
      <c r="E31" s="24" t="s">
        <v>170</v>
      </c>
      <c r="F31" s="25">
        <v>42</v>
      </c>
      <c r="G31" s="26">
        <f t="shared" si="0"/>
        <v>420000</v>
      </c>
      <c r="H31" s="27"/>
      <c r="I31"/>
      <c r="J31"/>
      <c r="K31"/>
      <c r="M31"/>
    </row>
    <row r="32" spans="1:13" ht="18.75" hidden="1" customHeight="1" x14ac:dyDescent="0.25">
      <c r="A32" s="20">
        <v>28</v>
      </c>
      <c r="B32" s="21" t="s">
        <v>90</v>
      </c>
      <c r="C32" s="22" t="s">
        <v>345</v>
      </c>
      <c r="D32" s="23">
        <v>100275</v>
      </c>
      <c r="E32" s="24" t="s">
        <v>170</v>
      </c>
      <c r="F32" s="25">
        <v>42</v>
      </c>
      <c r="G32" s="26">
        <f t="shared" si="0"/>
        <v>420000</v>
      </c>
      <c r="H32" s="27"/>
      <c r="I32"/>
      <c r="J32"/>
      <c r="K32"/>
      <c r="M32"/>
    </row>
    <row r="33" spans="1:13" ht="18.75" customHeight="1" x14ac:dyDescent="0.25">
      <c r="A33" s="20">
        <v>29</v>
      </c>
      <c r="B33" s="21" t="s">
        <v>346</v>
      </c>
      <c r="C33" s="22" t="s">
        <v>25</v>
      </c>
      <c r="D33" s="23">
        <v>100276</v>
      </c>
      <c r="E33" s="24" t="s">
        <v>117</v>
      </c>
      <c r="F33" s="25">
        <v>28</v>
      </c>
      <c r="G33" s="26">
        <f t="shared" si="0"/>
        <v>280000</v>
      </c>
      <c r="H33" s="27" t="s">
        <v>347</v>
      </c>
      <c r="I33"/>
      <c r="J33"/>
      <c r="K33"/>
      <c r="M33"/>
    </row>
    <row r="34" spans="1:13" ht="18.75" hidden="1" customHeight="1" x14ac:dyDescent="0.25">
      <c r="A34" s="20">
        <v>31</v>
      </c>
      <c r="B34" s="21" t="s">
        <v>348</v>
      </c>
      <c r="C34" s="22" t="s">
        <v>134</v>
      </c>
      <c r="D34" s="23">
        <v>100278</v>
      </c>
      <c r="E34" s="24" t="s">
        <v>72</v>
      </c>
      <c r="F34" s="25">
        <v>56</v>
      </c>
      <c r="G34" s="26">
        <f t="shared" si="0"/>
        <v>560000</v>
      </c>
      <c r="H34" s="27"/>
      <c r="I34"/>
      <c r="J34"/>
      <c r="K34"/>
      <c r="M34"/>
    </row>
    <row r="35" spans="1:13" hidden="1" x14ac:dyDescent="0.25">
      <c r="A35" s="20">
        <v>32</v>
      </c>
      <c r="B35" s="21" t="s">
        <v>349</v>
      </c>
      <c r="C35" s="22" t="s">
        <v>13</v>
      </c>
      <c r="D35" s="23">
        <v>100279</v>
      </c>
      <c r="E35" s="24" t="s">
        <v>139</v>
      </c>
      <c r="F35" s="25">
        <v>56</v>
      </c>
      <c r="G35" s="26">
        <f t="shared" si="0"/>
        <v>560000</v>
      </c>
      <c r="H35" s="27"/>
      <c r="I35"/>
      <c r="J35"/>
      <c r="K35"/>
      <c r="M35"/>
    </row>
    <row r="36" spans="1:13" ht="18.75" hidden="1" customHeight="1" x14ac:dyDescent="0.25">
      <c r="A36" s="20">
        <v>33</v>
      </c>
      <c r="B36" s="21" t="s">
        <v>54</v>
      </c>
      <c r="C36" s="22" t="s">
        <v>350</v>
      </c>
      <c r="D36" s="23">
        <v>100280</v>
      </c>
      <c r="E36" s="24" t="s">
        <v>86</v>
      </c>
      <c r="F36" s="25">
        <v>56</v>
      </c>
      <c r="G36" s="26">
        <f t="shared" si="0"/>
        <v>560000</v>
      </c>
      <c r="H36" s="27"/>
      <c r="I36"/>
      <c r="J36"/>
      <c r="K36"/>
      <c r="M36"/>
    </row>
    <row r="37" spans="1:13" ht="18.75" hidden="1" customHeight="1" x14ac:dyDescent="0.25">
      <c r="A37" s="20">
        <v>34</v>
      </c>
      <c r="B37" s="21" t="s">
        <v>111</v>
      </c>
      <c r="C37" s="22" t="s">
        <v>351</v>
      </c>
      <c r="D37" s="23">
        <v>100281</v>
      </c>
      <c r="E37" s="24" t="s">
        <v>352</v>
      </c>
      <c r="F37" s="25">
        <v>21</v>
      </c>
      <c r="G37" s="26">
        <f t="shared" si="0"/>
        <v>210000</v>
      </c>
      <c r="H37" s="27"/>
      <c r="I37"/>
      <c r="J37"/>
      <c r="K37"/>
      <c r="M37"/>
    </row>
    <row r="38" spans="1:13" ht="18.75" customHeight="1" x14ac:dyDescent="0.25">
      <c r="A38" s="20">
        <v>35</v>
      </c>
      <c r="B38" s="21" t="s">
        <v>121</v>
      </c>
      <c r="C38" s="22" t="s">
        <v>75</v>
      </c>
      <c r="D38" s="23">
        <v>100282</v>
      </c>
      <c r="E38" s="24" t="s">
        <v>183</v>
      </c>
      <c r="F38" s="25">
        <v>28</v>
      </c>
      <c r="G38" s="26">
        <f t="shared" si="0"/>
        <v>280000</v>
      </c>
      <c r="H38" s="27"/>
      <c r="I38"/>
      <c r="J38"/>
      <c r="K38"/>
      <c r="M38"/>
    </row>
    <row r="39" spans="1:13" ht="18.75" customHeight="1" x14ac:dyDescent="0.25">
      <c r="A39" s="20">
        <v>36</v>
      </c>
      <c r="B39" s="21" t="s">
        <v>353</v>
      </c>
      <c r="C39" s="22" t="s">
        <v>42</v>
      </c>
      <c r="D39" s="23">
        <v>100283</v>
      </c>
      <c r="E39" s="24" t="s">
        <v>183</v>
      </c>
      <c r="F39" s="25">
        <v>28</v>
      </c>
      <c r="G39" s="26">
        <f t="shared" si="0"/>
        <v>280000</v>
      </c>
      <c r="H39" s="27"/>
      <c r="I39"/>
      <c r="J39"/>
      <c r="K39"/>
      <c r="M39"/>
    </row>
    <row r="40" spans="1:13" ht="18.75" customHeight="1" x14ac:dyDescent="0.25">
      <c r="A40" s="20">
        <v>37</v>
      </c>
      <c r="B40" s="21" t="s">
        <v>133</v>
      </c>
      <c r="C40" s="22" t="s">
        <v>354</v>
      </c>
      <c r="D40" s="23">
        <v>100284</v>
      </c>
      <c r="E40" s="24" t="s">
        <v>21</v>
      </c>
      <c r="F40" s="25">
        <v>28</v>
      </c>
      <c r="G40" s="26">
        <f t="shared" si="0"/>
        <v>280000</v>
      </c>
      <c r="H40" s="27"/>
      <c r="I40"/>
      <c r="J40"/>
      <c r="K40"/>
      <c r="M40"/>
    </row>
    <row r="41" spans="1:13" ht="18.75" customHeight="1" x14ac:dyDescent="0.25">
      <c r="A41" s="20">
        <v>38</v>
      </c>
      <c r="B41" s="21" t="s">
        <v>355</v>
      </c>
      <c r="C41" s="22" t="s">
        <v>304</v>
      </c>
      <c r="D41" s="23">
        <v>100285</v>
      </c>
      <c r="E41" s="24" t="s">
        <v>183</v>
      </c>
      <c r="F41" s="25">
        <v>28</v>
      </c>
      <c r="G41" s="26">
        <f t="shared" si="0"/>
        <v>280000</v>
      </c>
      <c r="H41" s="27"/>
      <c r="I41"/>
      <c r="J41"/>
      <c r="K41"/>
      <c r="M41"/>
    </row>
    <row r="42" spans="1:13" ht="18.75" hidden="1" customHeight="1" x14ac:dyDescent="0.25">
      <c r="A42" s="20">
        <v>39</v>
      </c>
      <c r="B42" s="21" t="s">
        <v>313</v>
      </c>
      <c r="C42" s="22" t="s">
        <v>176</v>
      </c>
      <c r="D42" s="23">
        <v>100286</v>
      </c>
      <c r="E42" s="24" t="s">
        <v>314</v>
      </c>
      <c r="F42" s="25">
        <v>42</v>
      </c>
      <c r="G42" s="26">
        <f t="shared" si="0"/>
        <v>420000</v>
      </c>
      <c r="H42" s="27"/>
      <c r="I42"/>
      <c r="J42"/>
      <c r="K42"/>
      <c r="M42"/>
    </row>
    <row r="43" spans="1:13" ht="19.5" hidden="1" customHeight="1" x14ac:dyDescent="0.25">
      <c r="A43" s="90"/>
      <c r="B43" s="91"/>
      <c r="C43" s="91"/>
      <c r="D43" s="92"/>
      <c r="E43" s="93">
        <f>SUM(G8:G42)</f>
        <v>12240000</v>
      </c>
      <c r="F43" s="94"/>
      <c r="G43" s="94"/>
      <c r="H43" s="95"/>
      <c r="I43" s="29"/>
      <c r="J43" s="29"/>
      <c r="K43" s="29"/>
      <c r="L43" s="29"/>
      <c r="M43" s="29"/>
    </row>
    <row r="44" spans="1:13" ht="19.5" hidden="1" customHeight="1" x14ac:dyDescent="0.25">
      <c r="A44" s="83" t="s">
        <v>356</v>
      </c>
      <c r="B44" s="83"/>
      <c r="C44" s="83"/>
      <c r="D44" s="83"/>
      <c r="E44" s="83"/>
      <c r="F44" s="83"/>
      <c r="G44" s="83"/>
      <c r="H44" s="83"/>
      <c r="I44" s="29"/>
      <c r="J44" s="29"/>
      <c r="K44" s="29"/>
      <c r="L44" s="29"/>
      <c r="M44" s="29"/>
    </row>
    <row r="45" spans="1:13" ht="17.25" hidden="1" customHeight="1" x14ac:dyDescent="0.25">
      <c r="A45" s="30"/>
      <c r="B45" s="30"/>
      <c r="C45" s="30"/>
      <c r="D45" s="30"/>
      <c r="E45" s="84" t="s">
        <v>357</v>
      </c>
      <c r="F45" s="84"/>
      <c r="G45" s="84"/>
      <c r="H45" s="84"/>
      <c r="I45" s="31"/>
      <c r="J45" s="31"/>
      <c r="K45" s="31"/>
      <c r="L45" s="31"/>
      <c r="M45" s="31"/>
    </row>
    <row r="46" spans="1:13" ht="15.75" hidden="1" customHeight="1" x14ac:dyDescent="0.25">
      <c r="A46" s="5" t="s">
        <v>32</v>
      </c>
      <c r="B46" s="51"/>
      <c r="C46" s="32"/>
      <c r="D46" s="51" t="s">
        <v>33</v>
      </c>
      <c r="E46" s="51"/>
      <c r="F46" s="51"/>
      <c r="G46" s="85" t="s">
        <v>34</v>
      </c>
      <c r="H46" s="85"/>
    </row>
    <row r="47" spans="1:13" x14ac:dyDescent="0.25">
      <c r="A47" s="35"/>
      <c r="B47" s="36"/>
      <c r="C47" s="37"/>
      <c r="D47" s="50"/>
      <c r="E47" s="29"/>
      <c r="F47" s="29"/>
      <c r="G47" s="36"/>
      <c r="H47" s="39"/>
    </row>
    <row r="48" spans="1:13" x14ac:dyDescent="0.25">
      <c r="A48" s="35"/>
      <c r="B48" s="29"/>
      <c r="C48" s="37"/>
      <c r="D48" s="40"/>
      <c r="E48" s="40"/>
      <c r="F48" s="40"/>
      <c r="G48" s="41"/>
      <c r="H48" s="41"/>
    </row>
    <row r="49" spans="1:13" x14ac:dyDescent="0.25">
      <c r="A49" s="35"/>
      <c r="B49" s="29"/>
      <c r="C49" s="37"/>
      <c r="D49" s="40"/>
      <c r="E49" s="40"/>
      <c r="F49" s="40"/>
      <c r="G49" s="41"/>
      <c r="H49" s="42"/>
    </row>
    <row r="50" spans="1:13" x14ac:dyDescent="0.25">
      <c r="A50" s="35"/>
      <c r="B50" s="29"/>
      <c r="C50" s="37"/>
      <c r="D50" s="40"/>
      <c r="E50" s="40"/>
      <c r="F50" s="40"/>
      <c r="G50" s="41"/>
      <c r="H50" s="42"/>
    </row>
    <row r="51" spans="1:13" x14ac:dyDescent="0.25">
      <c r="A51" s="43" t="s">
        <v>35</v>
      </c>
      <c r="B51" s="50"/>
      <c r="C51" s="37"/>
      <c r="D51" s="50" t="s">
        <v>36</v>
      </c>
      <c r="E51" s="50"/>
      <c r="F51" s="50"/>
      <c r="G51" s="86" t="s">
        <v>37</v>
      </c>
      <c r="H51" s="86"/>
    </row>
    <row r="52" spans="1:13" x14ac:dyDescent="0.25">
      <c r="A52" s="36"/>
      <c r="B52" s="36"/>
      <c r="C52" s="37"/>
      <c r="D52" s="50"/>
      <c r="E52" s="29"/>
      <c r="F52" s="29"/>
      <c r="L52" s="40"/>
      <c r="M52" s="39"/>
    </row>
    <row r="53" spans="1:13" x14ac:dyDescent="0.25">
      <c r="A53" s="36"/>
      <c r="B53" s="36"/>
      <c r="C53" s="37"/>
      <c r="D53" s="50"/>
      <c r="E53" s="29"/>
      <c r="F53" s="29"/>
      <c r="L53" s="40"/>
      <c r="M53" s="39"/>
    </row>
    <row r="54" spans="1:13" x14ac:dyDescent="0.25">
      <c r="A54" s="36"/>
      <c r="B54" s="36"/>
      <c r="C54" s="37"/>
      <c r="D54" s="50"/>
      <c r="E54" s="29"/>
      <c r="F54" s="29"/>
      <c r="L54" s="40"/>
      <c r="M54" s="39"/>
    </row>
    <row r="55" spans="1:13" x14ac:dyDescent="0.25">
      <c r="A55" s="36"/>
      <c r="B55" s="36"/>
      <c r="C55" s="37"/>
      <c r="D55" s="50"/>
      <c r="E55" s="29"/>
      <c r="F55" s="29"/>
      <c r="L55" s="40"/>
      <c r="M55" s="39"/>
    </row>
    <row r="56" spans="1:13" x14ac:dyDescent="0.25">
      <c r="A56" s="36"/>
      <c r="B56" s="36"/>
      <c r="C56" s="37"/>
      <c r="D56" s="50"/>
      <c r="E56" s="29"/>
      <c r="F56" s="29"/>
      <c r="L56" s="40"/>
      <c r="M56" s="39"/>
    </row>
    <row r="57" spans="1:13" x14ac:dyDescent="0.25">
      <c r="A57" s="36"/>
      <c r="B57" s="36"/>
      <c r="C57" s="37"/>
      <c r="D57" s="50"/>
      <c r="E57" s="29"/>
      <c r="F57" s="29"/>
      <c r="L57" s="40"/>
      <c r="M57" s="39"/>
    </row>
    <row r="58" spans="1:13" x14ac:dyDescent="0.25">
      <c r="A58" s="36"/>
      <c r="B58" s="36"/>
      <c r="C58" s="37"/>
      <c r="D58" s="50"/>
      <c r="E58" s="29"/>
      <c r="F58" s="29"/>
      <c r="L58" s="40"/>
      <c r="M58" s="39"/>
    </row>
    <row r="59" spans="1:13" x14ac:dyDescent="0.25">
      <c r="A59" s="36"/>
      <c r="B59" s="36"/>
      <c r="C59" s="37"/>
      <c r="D59" s="50"/>
      <c r="E59" s="29"/>
      <c r="F59" s="29"/>
      <c r="L59" s="40"/>
      <c r="M59" s="39"/>
    </row>
    <row r="60" spans="1:13" x14ac:dyDescent="0.25">
      <c r="A60" s="36"/>
      <c r="B60" s="36"/>
      <c r="C60" s="37"/>
      <c r="D60" s="50"/>
      <c r="E60" s="29"/>
      <c r="F60" s="29"/>
      <c r="L60" s="40"/>
      <c r="M60" s="39"/>
    </row>
    <row r="61" spans="1:13" x14ac:dyDescent="0.25">
      <c r="A61" s="36"/>
      <c r="B61" s="36"/>
      <c r="C61" s="37"/>
      <c r="D61" s="50"/>
      <c r="E61" s="29"/>
      <c r="F61" s="29"/>
      <c r="L61" s="40"/>
      <c r="M61" s="39"/>
    </row>
    <row r="62" spans="1:13" x14ac:dyDescent="0.25">
      <c r="A62" s="36"/>
      <c r="B62" s="29"/>
      <c r="C62" s="36"/>
      <c r="D62" s="36"/>
      <c r="E62" s="29"/>
      <c r="F62" s="29"/>
      <c r="L62" s="40"/>
      <c r="M62" s="39"/>
    </row>
    <row r="63" spans="1:13" x14ac:dyDescent="0.25">
      <c r="A63" s="36"/>
      <c r="B63" s="36"/>
      <c r="C63" s="37"/>
      <c r="D63" s="50"/>
      <c r="E63" s="29"/>
      <c r="F63" s="29"/>
      <c r="L63" s="40"/>
      <c r="M63" s="39"/>
    </row>
    <row r="64" spans="1:13" x14ac:dyDescent="0.25">
      <c r="A64" s="36"/>
      <c r="B64" s="29"/>
      <c r="C64" s="37"/>
      <c r="D64" s="50"/>
      <c r="E64" s="29"/>
      <c r="F64" s="29"/>
      <c r="L64" s="40"/>
      <c r="M64" s="39"/>
    </row>
    <row r="65" spans="1:13" x14ac:dyDescent="0.25">
      <c r="A65" s="36"/>
      <c r="B65" s="29"/>
      <c r="C65" s="37"/>
      <c r="D65" s="50"/>
      <c r="E65" s="29"/>
      <c r="F65" s="29"/>
      <c r="L65" s="40"/>
      <c r="M65" s="39"/>
    </row>
    <row r="66" spans="1:13" x14ac:dyDescent="0.25">
      <c r="A66" s="36"/>
      <c r="B66" s="29"/>
      <c r="C66" s="37"/>
      <c r="D66" s="50"/>
      <c r="E66" s="29"/>
      <c r="F66" s="29"/>
      <c r="L66" s="40"/>
      <c r="M66" s="39"/>
    </row>
    <row r="67" spans="1:13" x14ac:dyDescent="0.25">
      <c r="A67" s="29"/>
      <c r="B67" s="29"/>
      <c r="C67" s="37"/>
      <c r="D67" s="50"/>
      <c r="E67" s="29"/>
      <c r="F67" s="29"/>
      <c r="L67" s="40"/>
      <c r="M67" s="39"/>
    </row>
    <row r="68" spans="1:13" x14ac:dyDescent="0.25">
      <c r="A68" s="36"/>
      <c r="B68" s="29"/>
      <c r="C68" s="37"/>
      <c r="D68" s="50"/>
      <c r="E68" s="29"/>
      <c r="F68" s="29"/>
      <c r="L68" s="40"/>
      <c r="M68" s="39"/>
    </row>
    <row r="69" spans="1:13" x14ac:dyDescent="0.25">
      <c r="A69" s="36"/>
      <c r="B69" s="29"/>
      <c r="C69" s="37"/>
      <c r="D69" s="50"/>
      <c r="E69" s="29"/>
      <c r="F69" s="29"/>
      <c r="L69" s="40"/>
      <c r="M69" s="39"/>
    </row>
    <row r="70" spans="1:13" x14ac:dyDescent="0.25">
      <c r="A70" s="36"/>
      <c r="B70" s="29"/>
      <c r="C70" s="37"/>
      <c r="D70" s="50"/>
      <c r="E70" s="29"/>
      <c r="F70" s="29"/>
      <c r="L70" s="40"/>
      <c r="M70" s="39"/>
    </row>
    <row r="71" spans="1:13" x14ac:dyDescent="0.25">
      <c r="A71" s="36"/>
      <c r="B71" s="29"/>
      <c r="C71" s="37"/>
      <c r="D71" s="50"/>
      <c r="E71" s="29"/>
      <c r="F71" s="29"/>
      <c r="L71" s="40"/>
      <c r="M71" s="39"/>
    </row>
    <row r="72" spans="1:13" x14ac:dyDescent="0.25">
      <c r="A72" s="36"/>
      <c r="B72" s="29"/>
      <c r="C72" s="37"/>
      <c r="D72" s="50"/>
      <c r="E72" s="29"/>
      <c r="F72" s="29"/>
      <c r="L72" s="40"/>
      <c r="M72" s="39"/>
    </row>
    <row r="73" spans="1:13" x14ac:dyDescent="0.25">
      <c r="A73" s="36"/>
      <c r="B73" s="29"/>
      <c r="C73" s="37"/>
      <c r="D73" s="50"/>
      <c r="E73" s="29"/>
      <c r="F73" s="29"/>
      <c r="L73" s="29"/>
      <c r="M73" s="39"/>
    </row>
    <row r="74" spans="1:13" x14ac:dyDescent="0.25">
      <c r="A74" s="36"/>
      <c r="B74" s="29"/>
      <c r="C74" s="37"/>
      <c r="D74" s="29"/>
      <c r="E74" s="29"/>
      <c r="F74" s="29"/>
      <c r="L74" s="29"/>
      <c r="M74" s="39"/>
    </row>
    <row r="75" spans="1:13" x14ac:dyDescent="0.25">
      <c r="A75" s="36"/>
      <c r="B75" s="29"/>
      <c r="C75" s="37"/>
      <c r="D75" s="29"/>
      <c r="E75" s="29"/>
      <c r="F75" s="29"/>
      <c r="L75" s="29"/>
      <c r="M75" s="39"/>
    </row>
    <row r="76" spans="1:13" x14ac:dyDescent="0.25">
      <c r="A76" s="36"/>
      <c r="B76" s="29"/>
      <c r="C76" s="37"/>
      <c r="D76" s="29"/>
      <c r="E76" s="29"/>
      <c r="F76" s="29"/>
      <c r="L76" s="29"/>
      <c r="M76" s="39"/>
    </row>
    <row r="77" spans="1:13" x14ac:dyDescent="0.25">
      <c r="A77" s="36"/>
      <c r="B77" s="29"/>
      <c r="C77" s="37"/>
      <c r="D77" s="29"/>
      <c r="E77" s="29"/>
      <c r="F77" s="29"/>
      <c r="L77" s="29"/>
      <c r="M77" s="39"/>
    </row>
    <row r="78" spans="1:13" x14ac:dyDescent="0.25">
      <c r="A78" s="36"/>
      <c r="B78" s="29"/>
      <c r="C78" s="37"/>
      <c r="D78" s="29"/>
      <c r="E78" s="29"/>
      <c r="F78" s="29"/>
      <c r="L78" s="29"/>
      <c r="M78" s="39"/>
    </row>
  </sheetData>
  <autoFilter ref="A7:O46">
    <filterColumn colId="6">
      <filters>
        <filter val="280.000"/>
      </filters>
    </filterColumn>
  </autoFilter>
  <mergeCells count="13">
    <mergeCell ref="G51:H51"/>
    <mergeCell ref="D1:H1"/>
    <mergeCell ref="D2:H2"/>
    <mergeCell ref="A4:B4"/>
    <mergeCell ref="E4:G4"/>
    <mergeCell ref="A5:H5"/>
    <mergeCell ref="A6:H6"/>
    <mergeCell ref="H8:H10"/>
    <mergeCell ref="A43:D43"/>
    <mergeCell ref="E43:H43"/>
    <mergeCell ref="A44:H44"/>
    <mergeCell ref="E45:H45"/>
    <mergeCell ref="G46:H46"/>
  </mergeCells>
  <pageMargins left="0.81" right="0.4" top="0.5" bottom="0.38" header="0.3" footer="0.16"/>
  <pageSetup orientation="portrait" r:id="rId1"/>
  <headerFooter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topLeftCell="A7" zoomScale="85" zoomScaleNormal="85" workbookViewId="0">
      <selection activeCell="A7" sqref="A7:XFD7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7.25" customWidth="1"/>
    <col min="5" max="5" width="14.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87" t="s">
        <v>250</v>
      </c>
      <c r="E1" s="87"/>
      <c r="F1" s="87"/>
      <c r="G1" s="87"/>
      <c r="H1" s="87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87" t="s">
        <v>251</v>
      </c>
      <c r="E2" s="87"/>
      <c r="F2" s="87"/>
      <c r="G2" s="87"/>
      <c r="H2" s="87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87"/>
      <c r="B4" s="87"/>
      <c r="D4" s="3"/>
      <c r="E4" s="87"/>
      <c r="F4" s="87"/>
      <c r="G4" s="87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88" t="s">
        <v>5</v>
      </c>
      <c r="B5" s="88"/>
      <c r="C5" s="88"/>
      <c r="D5" s="88"/>
      <c r="E5" s="88"/>
      <c r="F5" s="88"/>
      <c r="G5" s="88"/>
      <c r="H5" s="88"/>
      <c r="I5" s="9"/>
      <c r="J5" s="9"/>
      <c r="K5" s="9"/>
      <c r="L5" s="9"/>
      <c r="M5" s="9"/>
    </row>
    <row r="6" spans="1:15" s="11" customFormat="1" ht="19.5" customHeight="1" thickBot="1" x14ac:dyDescent="0.3">
      <c r="A6" s="89" t="s">
        <v>358</v>
      </c>
      <c r="B6" s="89"/>
      <c r="C6" s="89"/>
      <c r="D6" s="89"/>
      <c r="E6" s="89"/>
      <c r="F6" s="89"/>
      <c r="G6" s="89"/>
      <c r="H6" s="89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359</v>
      </c>
      <c r="C8" s="22" t="s">
        <v>215</v>
      </c>
      <c r="D8" s="23">
        <v>100287</v>
      </c>
      <c r="E8" s="24" t="s">
        <v>360</v>
      </c>
      <c r="F8" s="24">
        <v>20</v>
      </c>
      <c r="G8" s="26">
        <f>F8*10000</f>
        <v>200000</v>
      </c>
      <c r="H8" s="57"/>
      <c r="I8"/>
      <c r="J8"/>
      <c r="K8"/>
      <c r="M8"/>
    </row>
    <row r="9" spans="1:15" ht="18.75" customHeight="1" x14ac:dyDescent="0.25">
      <c r="A9" s="20">
        <v>2</v>
      </c>
      <c r="B9" s="21" t="s">
        <v>361</v>
      </c>
      <c r="C9" s="22" t="s">
        <v>13</v>
      </c>
      <c r="D9" s="23">
        <v>100288</v>
      </c>
      <c r="E9" s="24" t="s">
        <v>362</v>
      </c>
      <c r="F9" s="24">
        <v>48</v>
      </c>
      <c r="G9" s="26">
        <f t="shared" ref="G9:G21" si="0">F9*10000</f>
        <v>480000</v>
      </c>
      <c r="H9" s="57"/>
      <c r="I9"/>
      <c r="J9"/>
      <c r="K9"/>
      <c r="M9"/>
    </row>
    <row r="10" spans="1:15" ht="18.75" customHeight="1" x14ac:dyDescent="0.25">
      <c r="A10" s="20">
        <v>3</v>
      </c>
      <c r="B10" s="21" t="s">
        <v>96</v>
      </c>
      <c r="C10" s="22" t="s">
        <v>363</v>
      </c>
      <c r="D10" s="23">
        <v>100289</v>
      </c>
      <c r="E10" s="24" t="s">
        <v>362</v>
      </c>
      <c r="F10" s="24">
        <v>48</v>
      </c>
      <c r="G10" s="26">
        <f t="shared" si="0"/>
        <v>480000</v>
      </c>
      <c r="H10" s="56"/>
      <c r="I10"/>
      <c r="J10"/>
      <c r="K10"/>
      <c r="M10"/>
    </row>
    <row r="11" spans="1:15" ht="18.75" customHeight="1" x14ac:dyDescent="0.25">
      <c r="A11" s="20">
        <v>4</v>
      </c>
      <c r="B11" s="21" t="s">
        <v>364</v>
      </c>
      <c r="C11" s="22" t="s">
        <v>19</v>
      </c>
      <c r="D11" s="23">
        <v>100290</v>
      </c>
      <c r="E11" s="24" t="s">
        <v>365</v>
      </c>
      <c r="F11" s="25">
        <v>48</v>
      </c>
      <c r="G11" s="26">
        <f t="shared" si="0"/>
        <v>480000</v>
      </c>
      <c r="H11" s="27"/>
      <c r="I11"/>
      <c r="J11"/>
      <c r="K11"/>
      <c r="M11"/>
    </row>
    <row r="12" spans="1:15" ht="18.75" customHeight="1" x14ac:dyDescent="0.25">
      <c r="A12" s="20">
        <v>5</v>
      </c>
      <c r="B12" s="21" t="s">
        <v>366</v>
      </c>
      <c r="C12" s="22" t="s">
        <v>45</v>
      </c>
      <c r="D12" s="23">
        <v>100291</v>
      </c>
      <c r="E12" s="24" t="s">
        <v>360</v>
      </c>
      <c r="F12" s="25">
        <v>104</v>
      </c>
      <c r="G12" s="26">
        <f t="shared" si="0"/>
        <v>1040000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80</v>
      </c>
      <c r="C13" s="22" t="s">
        <v>367</v>
      </c>
      <c r="D13" s="23">
        <v>100292</v>
      </c>
      <c r="E13" s="24" t="s">
        <v>183</v>
      </c>
      <c r="F13" s="25">
        <v>63</v>
      </c>
      <c r="G13" s="26">
        <f t="shared" si="0"/>
        <v>630000</v>
      </c>
      <c r="H13" s="27"/>
      <c r="I13"/>
      <c r="J13"/>
      <c r="K13"/>
      <c r="M13"/>
    </row>
    <row r="14" spans="1:15" ht="18.75" customHeight="1" x14ac:dyDescent="0.25">
      <c r="A14" s="20">
        <v>8</v>
      </c>
      <c r="B14" s="21" t="s">
        <v>368</v>
      </c>
      <c r="C14" s="22" t="s">
        <v>293</v>
      </c>
      <c r="D14" s="23">
        <v>100293</v>
      </c>
      <c r="E14" s="24" t="s">
        <v>86</v>
      </c>
      <c r="F14" s="25">
        <v>42</v>
      </c>
      <c r="G14" s="26">
        <f t="shared" si="0"/>
        <v>420000</v>
      </c>
      <c r="H14" s="27"/>
      <c r="I14"/>
      <c r="J14"/>
      <c r="K14"/>
      <c r="M14"/>
    </row>
    <row r="15" spans="1:15" ht="18.75" customHeight="1" x14ac:dyDescent="0.25">
      <c r="A15" s="20">
        <v>9</v>
      </c>
      <c r="B15" s="21" t="s">
        <v>369</v>
      </c>
      <c r="C15" s="22" t="s">
        <v>226</v>
      </c>
      <c r="D15" s="23">
        <v>100294</v>
      </c>
      <c r="E15" s="24" t="s">
        <v>360</v>
      </c>
      <c r="F15" s="25">
        <v>20</v>
      </c>
      <c r="G15" s="26">
        <f t="shared" si="0"/>
        <v>200000</v>
      </c>
      <c r="H15" s="27"/>
      <c r="I15"/>
      <c r="J15"/>
      <c r="K15"/>
      <c r="M15"/>
    </row>
    <row r="16" spans="1:15" ht="18.75" customHeight="1" x14ac:dyDescent="0.25">
      <c r="A16" s="20">
        <v>10</v>
      </c>
      <c r="B16" s="21" t="s">
        <v>370</v>
      </c>
      <c r="C16" s="22" t="s">
        <v>40</v>
      </c>
      <c r="D16" s="23">
        <v>100295</v>
      </c>
      <c r="E16" s="24" t="s">
        <v>360</v>
      </c>
      <c r="F16" s="25">
        <v>20</v>
      </c>
      <c r="G16" s="26">
        <f t="shared" si="0"/>
        <v>200000</v>
      </c>
      <c r="H16" s="27"/>
      <c r="I16"/>
      <c r="J16"/>
      <c r="K16"/>
      <c r="M16"/>
    </row>
    <row r="17" spans="1:13" ht="18.75" customHeight="1" x14ac:dyDescent="0.25">
      <c r="A17" s="20">
        <v>11</v>
      </c>
      <c r="B17" s="21" t="s">
        <v>371</v>
      </c>
      <c r="C17" s="22" t="s">
        <v>372</v>
      </c>
      <c r="D17" s="23">
        <v>100296</v>
      </c>
      <c r="E17" s="24" t="s">
        <v>49</v>
      </c>
      <c r="F17" s="25">
        <v>28</v>
      </c>
      <c r="G17" s="26">
        <f t="shared" si="0"/>
        <v>280000</v>
      </c>
      <c r="H17" s="27"/>
      <c r="I17"/>
      <c r="J17"/>
      <c r="K17"/>
      <c r="M17"/>
    </row>
    <row r="18" spans="1:13" ht="18.75" customHeight="1" x14ac:dyDescent="0.25">
      <c r="A18" s="20">
        <v>12</v>
      </c>
      <c r="B18" s="21" t="s">
        <v>128</v>
      </c>
      <c r="C18" s="22" t="s">
        <v>119</v>
      </c>
      <c r="D18" s="23">
        <v>100297</v>
      </c>
      <c r="E18" s="24" t="s">
        <v>86</v>
      </c>
      <c r="F18" s="25">
        <v>98</v>
      </c>
      <c r="G18" s="26">
        <f t="shared" si="0"/>
        <v>980000</v>
      </c>
      <c r="H18" s="27"/>
      <c r="I18"/>
      <c r="J18"/>
      <c r="K18"/>
      <c r="M18"/>
    </row>
    <row r="19" spans="1:13" ht="18.75" customHeight="1" x14ac:dyDescent="0.25">
      <c r="A19" s="20">
        <v>13</v>
      </c>
      <c r="B19" s="21" t="s">
        <v>128</v>
      </c>
      <c r="C19" s="22" t="s">
        <v>154</v>
      </c>
      <c r="D19" s="23">
        <v>100298</v>
      </c>
      <c r="E19" s="24" t="s">
        <v>102</v>
      </c>
      <c r="F19" s="25">
        <v>28</v>
      </c>
      <c r="G19" s="26">
        <f t="shared" si="0"/>
        <v>280000</v>
      </c>
      <c r="H19" s="27"/>
      <c r="I19"/>
      <c r="J19"/>
      <c r="K19"/>
      <c r="M19"/>
    </row>
    <row r="20" spans="1:13" ht="18.75" customHeight="1" x14ac:dyDescent="0.25">
      <c r="A20" s="20">
        <v>14</v>
      </c>
      <c r="B20" s="21" t="s">
        <v>44</v>
      </c>
      <c r="C20" s="22" t="s">
        <v>215</v>
      </c>
      <c r="D20" s="23">
        <v>100299</v>
      </c>
      <c r="E20" s="24" t="s">
        <v>183</v>
      </c>
      <c r="F20" s="25">
        <v>63</v>
      </c>
      <c r="G20" s="26">
        <f t="shared" si="0"/>
        <v>630000</v>
      </c>
      <c r="H20" s="27"/>
      <c r="I20"/>
      <c r="J20"/>
      <c r="K20"/>
      <c r="M20"/>
    </row>
    <row r="21" spans="1:13" ht="24" customHeight="1" x14ac:dyDescent="0.25">
      <c r="A21" s="20">
        <v>15</v>
      </c>
      <c r="B21" s="21" t="s">
        <v>373</v>
      </c>
      <c r="C21" s="22" t="s">
        <v>374</v>
      </c>
      <c r="D21" s="23">
        <v>100300</v>
      </c>
      <c r="E21" s="24" t="s">
        <v>102</v>
      </c>
      <c r="F21" s="25">
        <v>28</v>
      </c>
      <c r="G21" s="26">
        <f t="shared" si="0"/>
        <v>280000</v>
      </c>
      <c r="H21" s="27"/>
      <c r="I21"/>
      <c r="J21"/>
      <c r="K21"/>
      <c r="M21"/>
    </row>
    <row r="22" spans="1:13" ht="19.5" customHeight="1" x14ac:dyDescent="0.25">
      <c r="A22" s="90"/>
      <c r="B22" s="91"/>
      <c r="C22" s="91"/>
      <c r="D22" s="92"/>
      <c r="E22" s="93">
        <f>SUM(G8:G21)</f>
        <v>6580000</v>
      </c>
      <c r="F22" s="94"/>
      <c r="G22" s="94"/>
      <c r="H22" s="95"/>
      <c r="I22" s="29"/>
      <c r="J22" s="29"/>
      <c r="K22" s="29"/>
      <c r="L22" s="29"/>
      <c r="M22" s="29"/>
    </row>
    <row r="23" spans="1:13" ht="19.5" customHeight="1" x14ac:dyDescent="0.25">
      <c r="A23" s="83" t="s">
        <v>375</v>
      </c>
      <c r="B23" s="83"/>
      <c r="C23" s="83"/>
      <c r="D23" s="83"/>
      <c r="E23" s="83"/>
      <c r="F23" s="83"/>
      <c r="G23" s="83"/>
      <c r="H23" s="83"/>
      <c r="I23" s="29"/>
      <c r="J23" s="29"/>
      <c r="K23" s="29"/>
      <c r="L23" s="29"/>
      <c r="M23" s="29"/>
    </row>
    <row r="24" spans="1:13" ht="17.25" customHeight="1" x14ac:dyDescent="0.25">
      <c r="A24" s="30"/>
      <c r="B24" s="30"/>
      <c r="C24" s="30"/>
      <c r="D24" s="30"/>
      <c r="E24" s="84" t="s">
        <v>376</v>
      </c>
      <c r="F24" s="84"/>
      <c r="G24" s="84"/>
      <c r="H24" s="84"/>
      <c r="I24" s="31"/>
      <c r="J24" s="31"/>
      <c r="K24" s="31"/>
      <c r="L24" s="31"/>
      <c r="M24" s="31"/>
    </row>
    <row r="25" spans="1:13" ht="15.75" customHeight="1" x14ac:dyDescent="0.25">
      <c r="A25" s="5" t="s">
        <v>32</v>
      </c>
      <c r="B25" s="53"/>
      <c r="C25" s="32"/>
      <c r="D25" s="53" t="s">
        <v>33</v>
      </c>
      <c r="E25" s="53"/>
      <c r="F25" s="53"/>
      <c r="G25" s="85" t="s">
        <v>34</v>
      </c>
      <c r="H25" s="85"/>
    </row>
    <row r="26" spans="1:13" x14ac:dyDescent="0.25">
      <c r="A26" s="35"/>
      <c r="B26" s="36"/>
      <c r="C26" s="37"/>
      <c r="D26" s="52"/>
      <c r="E26" s="29"/>
      <c r="F26" s="29"/>
      <c r="G26" s="36"/>
      <c r="H26" s="39"/>
    </row>
    <row r="27" spans="1:13" x14ac:dyDescent="0.25">
      <c r="A27" s="35"/>
      <c r="B27" s="29"/>
      <c r="C27" s="37"/>
      <c r="D27" s="40"/>
      <c r="E27" s="40"/>
      <c r="F27" s="40"/>
      <c r="G27" s="41"/>
      <c r="H27" s="41"/>
    </row>
    <row r="28" spans="1:13" x14ac:dyDescent="0.25">
      <c r="A28" s="35"/>
      <c r="B28" s="29"/>
      <c r="C28" s="37"/>
      <c r="D28" s="40"/>
      <c r="E28" s="40"/>
      <c r="F28" s="40"/>
      <c r="G28" s="41"/>
      <c r="H28" s="42"/>
    </row>
    <row r="29" spans="1:13" x14ac:dyDescent="0.25">
      <c r="A29" s="35"/>
      <c r="B29" s="29"/>
      <c r="C29" s="37"/>
      <c r="D29" s="40"/>
      <c r="E29" s="40"/>
      <c r="F29" s="40"/>
      <c r="G29" s="41"/>
      <c r="H29" s="42"/>
    </row>
    <row r="30" spans="1:13" x14ac:dyDescent="0.25">
      <c r="A30" s="43" t="s">
        <v>35</v>
      </c>
      <c r="B30" s="52"/>
      <c r="C30" s="37"/>
      <c r="D30" s="52" t="s">
        <v>36</v>
      </c>
      <c r="E30" s="52"/>
      <c r="F30" s="52"/>
      <c r="G30" s="86" t="s">
        <v>37</v>
      </c>
      <c r="H30" s="86"/>
    </row>
    <row r="31" spans="1:13" x14ac:dyDescent="0.25">
      <c r="A31" s="36"/>
      <c r="B31" s="36"/>
      <c r="C31" s="37"/>
      <c r="D31" s="52"/>
      <c r="E31" s="29"/>
      <c r="F31" s="29"/>
      <c r="L31" s="40"/>
      <c r="M31" s="39"/>
    </row>
    <row r="32" spans="1:13" x14ac:dyDescent="0.25">
      <c r="A32" s="36"/>
      <c r="B32" s="36"/>
      <c r="C32" s="37"/>
      <c r="D32" s="52"/>
      <c r="E32" s="29"/>
      <c r="F32" s="29"/>
      <c r="L32" s="40"/>
      <c r="M32" s="39"/>
    </row>
    <row r="33" spans="1:13" x14ac:dyDescent="0.25">
      <c r="A33" s="36"/>
      <c r="B33" s="36"/>
      <c r="C33" s="37"/>
      <c r="D33" s="52"/>
      <c r="E33" s="29"/>
      <c r="F33" s="29"/>
      <c r="L33" s="40"/>
      <c r="M33" s="39"/>
    </row>
    <row r="34" spans="1:13" x14ac:dyDescent="0.25">
      <c r="A34" s="36"/>
      <c r="B34" s="36"/>
      <c r="C34" s="37"/>
      <c r="D34" s="52"/>
      <c r="E34" s="29"/>
      <c r="F34" s="29"/>
      <c r="L34" s="40"/>
      <c r="M34" s="39"/>
    </row>
    <row r="35" spans="1:13" x14ac:dyDescent="0.25">
      <c r="A35" s="36"/>
      <c r="B35" s="36"/>
      <c r="C35" s="37"/>
      <c r="D35" s="52"/>
      <c r="E35" s="29"/>
      <c r="F35" s="29"/>
      <c r="L35" s="40"/>
      <c r="M35" s="39"/>
    </row>
    <row r="36" spans="1:13" x14ac:dyDescent="0.25">
      <c r="A36" s="36"/>
      <c r="B36" s="36"/>
      <c r="C36" s="37"/>
      <c r="D36" s="52"/>
      <c r="E36" s="29"/>
      <c r="F36" s="29"/>
      <c r="L36" s="40"/>
      <c r="M36" s="39"/>
    </row>
    <row r="37" spans="1:13" x14ac:dyDescent="0.25">
      <c r="A37" s="36"/>
      <c r="B37" s="36"/>
      <c r="C37" s="37"/>
      <c r="D37" s="52"/>
      <c r="E37" s="29"/>
      <c r="F37" s="29"/>
      <c r="L37" s="40"/>
      <c r="M37" s="39"/>
    </row>
    <row r="38" spans="1:13" x14ac:dyDescent="0.25">
      <c r="A38" s="36"/>
      <c r="B38" s="36"/>
      <c r="C38" s="37"/>
      <c r="D38" s="52"/>
      <c r="E38" s="29"/>
      <c r="F38" s="29"/>
      <c r="L38" s="40"/>
      <c r="M38" s="39"/>
    </row>
    <row r="39" spans="1:13" x14ac:dyDescent="0.25">
      <c r="A39" s="36"/>
      <c r="B39" s="36"/>
      <c r="C39" s="37"/>
      <c r="D39" s="52"/>
      <c r="E39" s="29"/>
      <c r="F39" s="29"/>
      <c r="L39" s="40"/>
      <c r="M39" s="39"/>
    </row>
    <row r="40" spans="1:13" x14ac:dyDescent="0.25">
      <c r="A40" s="36"/>
      <c r="B40" s="36"/>
      <c r="C40" s="37"/>
      <c r="D40" s="52"/>
      <c r="E40" s="29"/>
      <c r="F40" s="29"/>
      <c r="L40" s="40"/>
      <c r="M40" s="39"/>
    </row>
    <row r="41" spans="1:13" x14ac:dyDescent="0.25">
      <c r="A41" s="36"/>
      <c r="B41" s="29"/>
      <c r="C41" s="36"/>
      <c r="D41" s="36"/>
      <c r="E41" s="29"/>
      <c r="F41" s="29"/>
      <c r="L41" s="40"/>
      <c r="M41" s="39"/>
    </row>
    <row r="42" spans="1:13" x14ac:dyDescent="0.25">
      <c r="A42" s="36"/>
      <c r="B42" s="36"/>
      <c r="C42" s="37"/>
      <c r="D42" s="52"/>
      <c r="E42" s="29"/>
      <c r="F42" s="29"/>
      <c r="L42" s="40"/>
      <c r="M42" s="39"/>
    </row>
    <row r="43" spans="1:13" x14ac:dyDescent="0.25">
      <c r="A43" s="36"/>
      <c r="B43" s="29"/>
      <c r="C43" s="37"/>
      <c r="D43" s="52"/>
      <c r="E43" s="29"/>
      <c r="F43" s="29"/>
      <c r="L43" s="40"/>
      <c r="M43" s="39"/>
    </row>
    <row r="44" spans="1:13" x14ac:dyDescent="0.25">
      <c r="A44" s="36"/>
      <c r="B44" s="29"/>
      <c r="C44" s="37"/>
      <c r="D44" s="52"/>
      <c r="E44" s="29"/>
      <c r="F44" s="29"/>
      <c r="L44" s="40"/>
      <c r="M44" s="39"/>
    </row>
    <row r="45" spans="1:13" x14ac:dyDescent="0.25">
      <c r="A45" s="36"/>
      <c r="B45" s="29"/>
      <c r="C45" s="37"/>
      <c r="D45" s="52"/>
      <c r="E45" s="29"/>
      <c r="F45" s="29"/>
      <c r="L45" s="40"/>
      <c r="M45" s="39"/>
    </row>
    <row r="46" spans="1:13" x14ac:dyDescent="0.25">
      <c r="A46" s="29"/>
      <c r="B46" s="29"/>
      <c r="C46" s="37"/>
      <c r="D46" s="52"/>
      <c r="E46" s="29"/>
      <c r="F46" s="29"/>
      <c r="L46" s="40"/>
      <c r="M46" s="39"/>
    </row>
    <row r="47" spans="1:13" x14ac:dyDescent="0.25">
      <c r="A47" s="36"/>
      <c r="B47" s="29"/>
      <c r="C47" s="37"/>
      <c r="D47" s="52"/>
      <c r="E47" s="29"/>
      <c r="F47" s="29"/>
      <c r="L47" s="40"/>
      <c r="M47" s="39"/>
    </row>
    <row r="48" spans="1:13" x14ac:dyDescent="0.25">
      <c r="A48" s="36"/>
      <c r="B48" s="29"/>
      <c r="C48" s="37"/>
      <c r="D48" s="52"/>
      <c r="E48" s="29"/>
      <c r="F48" s="29"/>
      <c r="L48" s="40"/>
      <c r="M48" s="39"/>
    </row>
    <row r="49" spans="1:13" x14ac:dyDescent="0.25">
      <c r="A49" s="36"/>
      <c r="B49" s="29"/>
      <c r="C49" s="37"/>
      <c r="D49" s="52"/>
      <c r="E49" s="29"/>
      <c r="F49" s="29"/>
      <c r="L49" s="40"/>
      <c r="M49" s="39"/>
    </row>
    <row r="50" spans="1:13" x14ac:dyDescent="0.25">
      <c r="A50" s="36"/>
      <c r="B50" s="29"/>
      <c r="C50" s="37"/>
      <c r="D50" s="52"/>
      <c r="E50" s="29"/>
      <c r="F50" s="29"/>
      <c r="L50" s="40"/>
      <c r="M50" s="39"/>
    </row>
    <row r="51" spans="1:13" x14ac:dyDescent="0.25">
      <c r="A51" s="36"/>
      <c r="B51" s="29"/>
      <c r="C51" s="37"/>
      <c r="D51" s="52"/>
      <c r="E51" s="29"/>
      <c r="F51" s="29"/>
      <c r="L51" s="40"/>
      <c r="M51" s="39"/>
    </row>
    <row r="52" spans="1:13" x14ac:dyDescent="0.25">
      <c r="A52" s="36"/>
      <c r="B52" s="29"/>
      <c r="C52" s="37"/>
      <c r="D52" s="52"/>
      <c r="E52" s="29"/>
      <c r="F52" s="29"/>
      <c r="L52" s="29"/>
      <c r="M52" s="39"/>
    </row>
    <row r="53" spans="1:13" x14ac:dyDescent="0.25">
      <c r="A53" s="36"/>
      <c r="B53" s="29"/>
      <c r="C53" s="37"/>
      <c r="D53" s="29"/>
      <c r="E53" s="29"/>
      <c r="F53" s="29"/>
      <c r="L53" s="29"/>
      <c r="M53" s="39"/>
    </row>
    <row r="54" spans="1:13" x14ac:dyDescent="0.25">
      <c r="A54" s="36"/>
      <c r="B54" s="29"/>
      <c r="C54" s="37"/>
      <c r="D54" s="29"/>
      <c r="E54" s="29"/>
      <c r="F54" s="29"/>
      <c r="L54" s="29"/>
      <c r="M54" s="39"/>
    </row>
    <row r="55" spans="1:13" x14ac:dyDescent="0.25">
      <c r="A55" s="36"/>
      <c r="B55" s="29"/>
      <c r="C55" s="37"/>
      <c r="D55" s="29"/>
      <c r="E55" s="29"/>
      <c r="F55" s="29"/>
      <c r="L55" s="29"/>
      <c r="M55" s="39"/>
    </row>
    <row r="56" spans="1:13" x14ac:dyDescent="0.25">
      <c r="A56" s="36"/>
      <c r="B56" s="29"/>
      <c r="C56" s="37"/>
      <c r="D56" s="29"/>
      <c r="E56" s="29"/>
      <c r="F56" s="29"/>
      <c r="L56" s="29"/>
      <c r="M56" s="39"/>
    </row>
    <row r="57" spans="1:13" x14ac:dyDescent="0.25">
      <c r="A57" s="36"/>
      <c r="B57" s="29"/>
      <c r="C57" s="37"/>
      <c r="D57" s="29"/>
      <c r="E57" s="29"/>
      <c r="F57" s="29"/>
      <c r="L57" s="29"/>
      <c r="M57" s="39"/>
    </row>
  </sheetData>
  <mergeCells count="12">
    <mergeCell ref="A6:H6"/>
    <mergeCell ref="D1:H1"/>
    <mergeCell ref="D2:H2"/>
    <mergeCell ref="A4:B4"/>
    <mergeCell ref="E4:G4"/>
    <mergeCell ref="A5:H5"/>
    <mergeCell ref="G30:H30"/>
    <mergeCell ref="A22:D22"/>
    <mergeCell ref="E22:H22"/>
    <mergeCell ref="A23:H23"/>
    <mergeCell ref="E24:H24"/>
    <mergeCell ref="G25:H25"/>
  </mergeCells>
  <pageMargins left="0.81" right="0.4" top="0.5" bottom="0.38" header="0.3" footer="0.16"/>
  <pageSetup orientation="portrait" r:id="rId1"/>
  <headerFooter>
    <oddFooter>&amp;C&amp;P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91"/>
  <sheetViews>
    <sheetView zoomScale="85" zoomScaleNormal="85" workbookViewId="0">
      <selection activeCell="A7" sqref="A7:XFD7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7.25" customWidth="1"/>
    <col min="5" max="5" width="14.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87" t="s">
        <v>250</v>
      </c>
      <c r="E1" s="87"/>
      <c r="F1" s="87"/>
      <c r="G1" s="87"/>
      <c r="H1" s="87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87" t="s">
        <v>251</v>
      </c>
      <c r="E2" s="87"/>
      <c r="F2" s="87"/>
      <c r="G2" s="87"/>
      <c r="H2" s="87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87"/>
      <c r="B4" s="87"/>
      <c r="D4" s="3"/>
      <c r="E4" s="87"/>
      <c r="F4" s="87"/>
      <c r="G4" s="87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88" t="s">
        <v>5</v>
      </c>
      <c r="B5" s="88"/>
      <c r="C5" s="88"/>
      <c r="D5" s="88"/>
      <c r="E5" s="88"/>
      <c r="F5" s="88"/>
      <c r="G5" s="88"/>
      <c r="H5" s="88"/>
      <c r="I5" s="9"/>
      <c r="J5" s="9"/>
      <c r="K5" s="9"/>
      <c r="L5" s="9"/>
      <c r="M5" s="9"/>
    </row>
    <row r="6" spans="1:15" s="11" customFormat="1" ht="19.5" customHeight="1" thickBot="1" x14ac:dyDescent="0.3">
      <c r="A6" s="89" t="s">
        <v>427</v>
      </c>
      <c r="B6" s="89"/>
      <c r="C6" s="89"/>
      <c r="D6" s="89"/>
      <c r="E6" s="89"/>
      <c r="F6" s="89"/>
      <c r="G6" s="89"/>
      <c r="H6" s="89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377</v>
      </c>
      <c r="C8" s="22" t="s">
        <v>192</v>
      </c>
      <c r="D8" s="23">
        <v>100351</v>
      </c>
      <c r="E8" s="24" t="s">
        <v>102</v>
      </c>
      <c r="F8" s="24">
        <v>28</v>
      </c>
      <c r="G8" s="26">
        <f>F8*10000</f>
        <v>280000</v>
      </c>
      <c r="H8" s="57"/>
      <c r="I8"/>
      <c r="J8"/>
      <c r="K8"/>
      <c r="M8"/>
    </row>
    <row r="9" spans="1:15" ht="18.75" hidden="1" customHeight="1" x14ac:dyDescent="0.25">
      <c r="A9" s="20">
        <v>2</v>
      </c>
      <c r="B9" s="21" t="s">
        <v>80</v>
      </c>
      <c r="C9" s="22" t="s">
        <v>215</v>
      </c>
      <c r="D9" s="23">
        <v>100352</v>
      </c>
      <c r="E9" s="24" t="s">
        <v>20</v>
      </c>
      <c r="F9" s="24">
        <v>12</v>
      </c>
      <c r="G9" s="26">
        <f t="shared" ref="G9:G55" si="0">F9*10000</f>
        <v>120000</v>
      </c>
      <c r="H9" s="57"/>
      <c r="I9"/>
      <c r="J9"/>
      <c r="K9"/>
      <c r="M9"/>
    </row>
    <row r="10" spans="1:15" ht="18.75" hidden="1" customHeight="1" x14ac:dyDescent="0.25">
      <c r="A10" s="20">
        <v>3</v>
      </c>
      <c r="B10" s="21" t="s">
        <v>111</v>
      </c>
      <c r="C10" s="22" t="s">
        <v>351</v>
      </c>
      <c r="D10" s="23">
        <v>100353</v>
      </c>
      <c r="E10" s="24" t="s">
        <v>117</v>
      </c>
      <c r="F10" s="24">
        <v>12</v>
      </c>
      <c r="G10" s="26">
        <f t="shared" si="0"/>
        <v>120000</v>
      </c>
      <c r="H10" s="57"/>
      <c r="I10"/>
      <c r="J10"/>
      <c r="K10"/>
      <c r="M10"/>
    </row>
    <row r="11" spans="1:15" ht="18.75" hidden="1" customHeight="1" x14ac:dyDescent="0.25">
      <c r="A11" s="20">
        <v>4</v>
      </c>
      <c r="B11" s="21" t="s">
        <v>378</v>
      </c>
      <c r="C11" s="22" t="s">
        <v>226</v>
      </c>
      <c r="D11" s="23">
        <v>100354</v>
      </c>
      <c r="E11" s="24" t="s">
        <v>20</v>
      </c>
      <c r="F11" s="24">
        <v>12</v>
      </c>
      <c r="G11" s="26">
        <f t="shared" si="0"/>
        <v>120000</v>
      </c>
      <c r="H11" s="57"/>
      <c r="I11"/>
      <c r="J11"/>
      <c r="K11"/>
      <c r="M11"/>
    </row>
    <row r="12" spans="1:15" ht="18.75" hidden="1" customHeight="1" x14ac:dyDescent="0.25">
      <c r="A12" s="20">
        <v>5</v>
      </c>
      <c r="B12" s="21" t="s">
        <v>379</v>
      </c>
      <c r="C12" s="22" t="s">
        <v>29</v>
      </c>
      <c r="D12" s="23">
        <v>100355</v>
      </c>
      <c r="E12" s="24" t="s">
        <v>20</v>
      </c>
      <c r="F12" s="24">
        <v>12</v>
      </c>
      <c r="G12" s="26">
        <f t="shared" si="0"/>
        <v>120000</v>
      </c>
      <c r="H12" s="57"/>
      <c r="I12"/>
      <c r="J12"/>
      <c r="K12"/>
      <c r="M12"/>
    </row>
    <row r="13" spans="1:15" ht="18.75" hidden="1" customHeight="1" x14ac:dyDescent="0.25">
      <c r="A13" s="20">
        <v>6</v>
      </c>
      <c r="B13" s="21" t="s">
        <v>380</v>
      </c>
      <c r="C13" s="22" t="s">
        <v>381</v>
      </c>
      <c r="D13" s="23">
        <v>100356</v>
      </c>
      <c r="E13" s="24" t="s">
        <v>21</v>
      </c>
      <c r="F13" s="24">
        <v>44</v>
      </c>
      <c r="G13" s="26">
        <f t="shared" si="0"/>
        <v>440000</v>
      </c>
      <c r="H13" s="57" t="s">
        <v>382</v>
      </c>
      <c r="I13"/>
      <c r="J13"/>
      <c r="K13"/>
      <c r="M13"/>
    </row>
    <row r="14" spans="1:15" ht="18.75" hidden="1" customHeight="1" x14ac:dyDescent="0.25">
      <c r="A14" s="20">
        <v>7</v>
      </c>
      <c r="B14" s="21" t="s">
        <v>383</v>
      </c>
      <c r="C14" s="22" t="s">
        <v>384</v>
      </c>
      <c r="D14" s="23">
        <v>100358</v>
      </c>
      <c r="E14" s="24" t="s">
        <v>385</v>
      </c>
      <c r="F14" s="24">
        <v>63</v>
      </c>
      <c r="G14" s="26">
        <f t="shared" si="0"/>
        <v>630000</v>
      </c>
      <c r="H14" s="57"/>
      <c r="I14"/>
      <c r="J14"/>
      <c r="K14"/>
      <c r="M14"/>
    </row>
    <row r="15" spans="1:15" ht="18.75" hidden="1" customHeight="1" x14ac:dyDescent="0.25">
      <c r="A15" s="20">
        <v>8</v>
      </c>
      <c r="B15" s="21" t="s">
        <v>386</v>
      </c>
      <c r="C15" s="22" t="s">
        <v>12</v>
      </c>
      <c r="D15" s="23">
        <v>100359</v>
      </c>
      <c r="E15" s="24" t="s">
        <v>117</v>
      </c>
      <c r="F15" s="24">
        <v>12</v>
      </c>
      <c r="G15" s="26">
        <f t="shared" si="0"/>
        <v>120000</v>
      </c>
      <c r="H15" s="57"/>
      <c r="I15"/>
      <c r="J15"/>
      <c r="K15"/>
      <c r="M15"/>
    </row>
    <row r="16" spans="1:15" ht="18.75" hidden="1" customHeight="1" x14ac:dyDescent="0.25">
      <c r="A16" s="20">
        <v>9</v>
      </c>
      <c r="B16" s="21" t="s">
        <v>111</v>
      </c>
      <c r="C16" s="22" t="s">
        <v>387</v>
      </c>
      <c r="D16" s="23">
        <v>100360</v>
      </c>
      <c r="E16" s="24" t="s">
        <v>117</v>
      </c>
      <c r="F16" s="24">
        <v>12</v>
      </c>
      <c r="G16" s="26">
        <f t="shared" si="0"/>
        <v>120000</v>
      </c>
      <c r="H16" s="57"/>
      <c r="I16"/>
      <c r="J16"/>
      <c r="K16"/>
      <c r="M16"/>
    </row>
    <row r="17" spans="1:13" ht="18.75" hidden="1" customHeight="1" x14ac:dyDescent="0.25">
      <c r="A17" s="20">
        <v>10</v>
      </c>
      <c r="B17" s="21" t="s">
        <v>263</v>
      </c>
      <c r="C17" s="22" t="s">
        <v>27</v>
      </c>
      <c r="D17" s="23">
        <v>100361</v>
      </c>
      <c r="E17" s="24" t="s">
        <v>20</v>
      </c>
      <c r="F17" s="24">
        <v>12</v>
      </c>
      <c r="G17" s="26">
        <f t="shared" si="0"/>
        <v>120000</v>
      </c>
      <c r="H17" s="57"/>
      <c r="I17"/>
      <c r="J17"/>
      <c r="K17"/>
      <c r="M17"/>
    </row>
    <row r="18" spans="1:13" ht="18.75" hidden="1" customHeight="1" x14ac:dyDescent="0.25">
      <c r="A18" s="20">
        <v>11</v>
      </c>
      <c r="B18" s="21" t="s">
        <v>14</v>
      </c>
      <c r="C18" s="22" t="s">
        <v>269</v>
      </c>
      <c r="D18" s="23">
        <v>100362</v>
      </c>
      <c r="E18" s="24" t="s">
        <v>20</v>
      </c>
      <c r="F18" s="24">
        <v>12</v>
      </c>
      <c r="G18" s="26">
        <f t="shared" si="0"/>
        <v>120000</v>
      </c>
      <c r="H18" s="57"/>
      <c r="I18"/>
      <c r="J18"/>
      <c r="K18"/>
      <c r="M18"/>
    </row>
    <row r="19" spans="1:13" ht="18.75" hidden="1" customHeight="1" x14ac:dyDescent="0.25">
      <c r="A19" s="20">
        <v>12</v>
      </c>
      <c r="B19" s="21" t="s">
        <v>41</v>
      </c>
      <c r="C19" s="22" t="s">
        <v>75</v>
      </c>
      <c r="D19" s="23">
        <v>100363</v>
      </c>
      <c r="E19" s="24" t="s">
        <v>161</v>
      </c>
      <c r="F19" s="24">
        <v>63</v>
      </c>
      <c r="G19" s="26">
        <f t="shared" si="0"/>
        <v>630000</v>
      </c>
      <c r="H19" s="57"/>
      <c r="I19"/>
      <c r="J19"/>
      <c r="K19"/>
      <c r="M19"/>
    </row>
    <row r="20" spans="1:13" ht="18.75" hidden="1" customHeight="1" x14ac:dyDescent="0.25">
      <c r="A20" s="20">
        <v>13</v>
      </c>
      <c r="B20" s="21" t="s">
        <v>388</v>
      </c>
      <c r="C20" s="22" t="s">
        <v>325</v>
      </c>
      <c r="D20" s="23">
        <v>100364</v>
      </c>
      <c r="E20" s="24" t="s">
        <v>183</v>
      </c>
      <c r="F20" s="24">
        <v>63</v>
      </c>
      <c r="G20" s="26">
        <f t="shared" si="0"/>
        <v>630000</v>
      </c>
      <c r="H20" s="57"/>
      <c r="I20"/>
      <c r="J20"/>
      <c r="K20"/>
      <c r="M20"/>
    </row>
    <row r="21" spans="1:13" ht="18.75" hidden="1" customHeight="1" x14ac:dyDescent="0.25">
      <c r="A21" s="20">
        <v>14</v>
      </c>
      <c r="B21" s="21" t="s">
        <v>389</v>
      </c>
      <c r="C21" s="22" t="s">
        <v>212</v>
      </c>
      <c r="D21" s="23">
        <v>100365</v>
      </c>
      <c r="E21" s="24" t="s">
        <v>149</v>
      </c>
      <c r="F21" s="24">
        <v>63</v>
      </c>
      <c r="G21" s="26">
        <f t="shared" si="0"/>
        <v>630000</v>
      </c>
      <c r="H21" s="57"/>
      <c r="I21"/>
      <c r="J21"/>
      <c r="K21"/>
      <c r="M21"/>
    </row>
    <row r="22" spans="1:13" ht="18.75" hidden="1" customHeight="1" x14ac:dyDescent="0.25">
      <c r="A22" s="20">
        <v>15</v>
      </c>
      <c r="B22" s="21" t="s">
        <v>390</v>
      </c>
      <c r="C22" s="22" t="s">
        <v>12</v>
      </c>
      <c r="D22" s="23">
        <v>100366</v>
      </c>
      <c r="E22" s="24" t="s">
        <v>360</v>
      </c>
      <c r="F22" s="24">
        <v>20</v>
      </c>
      <c r="G22" s="26">
        <f t="shared" si="0"/>
        <v>200000</v>
      </c>
      <c r="H22" s="57"/>
      <c r="I22"/>
      <c r="J22"/>
      <c r="K22"/>
      <c r="M22"/>
    </row>
    <row r="23" spans="1:13" ht="18.75" customHeight="1" x14ac:dyDescent="0.25">
      <c r="A23" s="20">
        <v>16</v>
      </c>
      <c r="B23" s="21" t="s">
        <v>286</v>
      </c>
      <c r="C23" s="22" t="s">
        <v>19</v>
      </c>
      <c r="D23" s="23">
        <v>100367</v>
      </c>
      <c r="E23" s="24" t="s">
        <v>20</v>
      </c>
      <c r="F23" s="24">
        <v>28</v>
      </c>
      <c r="G23" s="26">
        <f t="shared" si="0"/>
        <v>280000</v>
      </c>
      <c r="H23" s="57"/>
      <c r="I23"/>
      <c r="J23"/>
      <c r="K23"/>
      <c r="M23"/>
    </row>
    <row r="24" spans="1:13" ht="18.75" hidden="1" customHeight="1" x14ac:dyDescent="0.25">
      <c r="A24" s="20">
        <v>17</v>
      </c>
      <c r="B24" s="21" t="s">
        <v>391</v>
      </c>
      <c r="C24" s="22" t="s">
        <v>381</v>
      </c>
      <c r="D24" s="23">
        <v>100368</v>
      </c>
      <c r="E24" s="24" t="s">
        <v>21</v>
      </c>
      <c r="F24" s="24">
        <v>40</v>
      </c>
      <c r="G24" s="26">
        <f t="shared" si="0"/>
        <v>400000</v>
      </c>
      <c r="H24" s="57"/>
      <c r="I24"/>
      <c r="J24"/>
      <c r="K24"/>
      <c r="M24"/>
    </row>
    <row r="25" spans="1:13" ht="18.75" hidden="1" customHeight="1" x14ac:dyDescent="0.25">
      <c r="A25" s="20">
        <v>18</v>
      </c>
      <c r="B25" s="21" t="s">
        <v>68</v>
      </c>
      <c r="C25" s="22" t="s">
        <v>372</v>
      </c>
      <c r="D25" s="23">
        <v>100369</v>
      </c>
      <c r="E25" s="24" t="s">
        <v>49</v>
      </c>
      <c r="F25" s="24">
        <v>24</v>
      </c>
      <c r="G25" s="26">
        <f t="shared" si="0"/>
        <v>240000</v>
      </c>
      <c r="H25" s="57" t="s">
        <v>392</v>
      </c>
      <c r="I25"/>
      <c r="J25"/>
      <c r="K25"/>
      <c r="M25"/>
    </row>
    <row r="26" spans="1:13" ht="18.75" hidden="1" customHeight="1" x14ac:dyDescent="0.25">
      <c r="A26" s="20">
        <v>19</v>
      </c>
      <c r="B26" s="21" t="s">
        <v>393</v>
      </c>
      <c r="C26" s="22" t="s">
        <v>25</v>
      </c>
      <c r="D26" s="23">
        <v>100371</v>
      </c>
      <c r="E26" s="24" t="s">
        <v>394</v>
      </c>
      <c r="F26" s="24">
        <v>60</v>
      </c>
      <c r="G26" s="26">
        <f t="shared" si="0"/>
        <v>600000</v>
      </c>
      <c r="H26" s="57"/>
      <c r="I26"/>
      <c r="J26"/>
      <c r="K26"/>
      <c r="M26"/>
    </row>
    <row r="27" spans="1:13" ht="18.75" hidden="1" customHeight="1" x14ac:dyDescent="0.25">
      <c r="A27" s="20">
        <v>20</v>
      </c>
      <c r="B27" s="21" t="s">
        <v>214</v>
      </c>
      <c r="C27" s="22" t="s">
        <v>395</v>
      </c>
      <c r="D27" s="23">
        <v>100372</v>
      </c>
      <c r="E27" s="24" t="s">
        <v>169</v>
      </c>
      <c r="F27" s="24">
        <v>63</v>
      </c>
      <c r="G27" s="26">
        <f t="shared" si="0"/>
        <v>630000</v>
      </c>
      <c r="H27" s="57"/>
      <c r="I27"/>
      <c r="J27"/>
      <c r="K27"/>
      <c r="M27"/>
    </row>
    <row r="28" spans="1:13" ht="18.75" hidden="1" customHeight="1" x14ac:dyDescent="0.25">
      <c r="A28" s="20">
        <v>21</v>
      </c>
      <c r="B28" s="21" t="s">
        <v>214</v>
      </c>
      <c r="C28" s="22" t="s">
        <v>374</v>
      </c>
      <c r="D28" s="23">
        <v>100373</v>
      </c>
      <c r="E28" s="24" t="s">
        <v>169</v>
      </c>
      <c r="F28" s="24">
        <v>63</v>
      </c>
      <c r="G28" s="26">
        <f t="shared" si="0"/>
        <v>630000</v>
      </c>
      <c r="H28" s="57"/>
      <c r="I28"/>
      <c r="J28"/>
      <c r="K28"/>
      <c r="M28"/>
    </row>
    <row r="29" spans="1:13" ht="18.75" hidden="1" customHeight="1" x14ac:dyDescent="0.25">
      <c r="A29" s="20">
        <v>22</v>
      </c>
      <c r="B29" s="21" t="s">
        <v>313</v>
      </c>
      <c r="C29" s="22" t="s">
        <v>99</v>
      </c>
      <c r="D29" s="23">
        <v>100374</v>
      </c>
      <c r="E29" s="24" t="s">
        <v>352</v>
      </c>
      <c r="F29" s="24">
        <v>12</v>
      </c>
      <c r="G29" s="26">
        <f t="shared" si="0"/>
        <v>120000</v>
      </c>
      <c r="H29" s="57"/>
      <c r="I29"/>
      <c r="J29"/>
      <c r="K29"/>
      <c r="M29"/>
    </row>
    <row r="30" spans="1:13" ht="18.75" hidden="1" customHeight="1" x14ac:dyDescent="0.25">
      <c r="A30" s="20">
        <v>23</v>
      </c>
      <c r="B30" s="21" t="s">
        <v>396</v>
      </c>
      <c r="C30" s="22" t="s">
        <v>397</v>
      </c>
      <c r="D30" s="23">
        <v>100375</v>
      </c>
      <c r="E30" s="24" t="s">
        <v>352</v>
      </c>
      <c r="F30" s="24">
        <v>12</v>
      </c>
      <c r="G30" s="26">
        <f t="shared" si="0"/>
        <v>120000</v>
      </c>
      <c r="H30" s="57"/>
      <c r="I30"/>
      <c r="J30"/>
      <c r="K30"/>
      <c r="M30"/>
    </row>
    <row r="31" spans="1:13" ht="18.75" hidden="1" customHeight="1" x14ac:dyDescent="0.25">
      <c r="A31" s="20">
        <v>24</v>
      </c>
      <c r="B31" s="21" t="s">
        <v>398</v>
      </c>
      <c r="C31" s="22" t="s">
        <v>399</v>
      </c>
      <c r="D31" s="23">
        <v>100376</v>
      </c>
      <c r="E31" s="24" t="s">
        <v>352</v>
      </c>
      <c r="F31" s="24">
        <v>12</v>
      </c>
      <c r="G31" s="26">
        <f t="shared" si="0"/>
        <v>120000</v>
      </c>
      <c r="H31" s="57"/>
      <c r="I31"/>
      <c r="J31"/>
      <c r="K31"/>
      <c r="M31"/>
    </row>
    <row r="32" spans="1:13" ht="18.75" hidden="1" customHeight="1" x14ac:dyDescent="0.25">
      <c r="A32" s="20">
        <v>25</v>
      </c>
      <c r="B32" s="21" t="s">
        <v>290</v>
      </c>
      <c r="C32" s="22" t="s">
        <v>400</v>
      </c>
      <c r="D32" s="23">
        <v>100377</v>
      </c>
      <c r="E32" s="24" t="s">
        <v>117</v>
      </c>
      <c r="F32" s="24">
        <v>12</v>
      </c>
      <c r="G32" s="26">
        <f t="shared" si="0"/>
        <v>120000</v>
      </c>
      <c r="H32" s="57"/>
      <c r="I32"/>
      <c r="J32"/>
      <c r="K32"/>
      <c r="M32"/>
    </row>
    <row r="33" spans="1:13" ht="18.75" hidden="1" customHeight="1" x14ac:dyDescent="0.25">
      <c r="A33" s="20">
        <v>26</v>
      </c>
      <c r="B33" s="21" t="s">
        <v>209</v>
      </c>
      <c r="C33" s="22" t="s">
        <v>208</v>
      </c>
      <c r="D33" s="23">
        <v>100378</v>
      </c>
      <c r="E33" s="24" t="s">
        <v>20</v>
      </c>
      <c r="F33" s="24">
        <v>12</v>
      </c>
      <c r="G33" s="26">
        <f t="shared" si="0"/>
        <v>120000</v>
      </c>
      <c r="H33" s="57"/>
      <c r="I33"/>
      <c r="J33"/>
      <c r="K33"/>
      <c r="M33"/>
    </row>
    <row r="34" spans="1:13" ht="18.75" hidden="1" customHeight="1" x14ac:dyDescent="0.25">
      <c r="A34" s="20">
        <v>27</v>
      </c>
      <c r="B34" s="21" t="s">
        <v>401</v>
      </c>
      <c r="C34" s="22" t="s">
        <v>168</v>
      </c>
      <c r="D34" s="23">
        <v>100379</v>
      </c>
      <c r="E34" s="24" t="s">
        <v>100</v>
      </c>
      <c r="F34" s="24">
        <v>98</v>
      </c>
      <c r="G34" s="26">
        <f t="shared" si="0"/>
        <v>980000</v>
      </c>
      <c r="H34" s="57"/>
      <c r="I34"/>
      <c r="J34"/>
      <c r="K34"/>
      <c r="M34"/>
    </row>
    <row r="35" spans="1:13" ht="18.75" hidden="1" customHeight="1" x14ac:dyDescent="0.25">
      <c r="A35" s="20">
        <v>28</v>
      </c>
      <c r="B35" s="21" t="s">
        <v>346</v>
      </c>
      <c r="C35" s="22" t="s">
        <v>25</v>
      </c>
      <c r="D35" s="23">
        <v>100380</v>
      </c>
      <c r="E35" s="24" t="s">
        <v>117</v>
      </c>
      <c r="F35" s="24">
        <v>12</v>
      </c>
      <c r="G35" s="26">
        <f t="shared" si="0"/>
        <v>120000</v>
      </c>
      <c r="H35" s="56"/>
      <c r="I35"/>
      <c r="J35"/>
      <c r="K35"/>
      <c r="M35"/>
    </row>
    <row r="36" spans="1:13" ht="18.75" hidden="1" customHeight="1" x14ac:dyDescent="0.25">
      <c r="A36" s="20">
        <v>29</v>
      </c>
      <c r="B36" s="21" t="s">
        <v>44</v>
      </c>
      <c r="C36" s="22" t="s">
        <v>218</v>
      </c>
      <c r="D36" s="23">
        <v>100381</v>
      </c>
      <c r="E36" s="24" t="s">
        <v>117</v>
      </c>
      <c r="F36" s="25">
        <v>12</v>
      </c>
      <c r="G36" s="26">
        <f t="shared" si="0"/>
        <v>120000</v>
      </c>
      <c r="H36" s="27"/>
      <c r="I36"/>
      <c r="J36"/>
      <c r="K36"/>
      <c r="M36"/>
    </row>
    <row r="37" spans="1:13" ht="18.75" hidden="1" customHeight="1" x14ac:dyDescent="0.25">
      <c r="A37" s="20">
        <v>30</v>
      </c>
      <c r="B37" s="21" t="s">
        <v>190</v>
      </c>
      <c r="C37" s="22" t="s">
        <v>345</v>
      </c>
      <c r="D37" s="23">
        <v>100382</v>
      </c>
      <c r="E37" s="24" t="s">
        <v>117</v>
      </c>
      <c r="F37" s="25">
        <v>12</v>
      </c>
      <c r="G37" s="26">
        <f t="shared" si="0"/>
        <v>120000</v>
      </c>
      <c r="H37" s="27"/>
      <c r="I37"/>
      <c r="J37"/>
      <c r="K37"/>
      <c r="M37"/>
    </row>
    <row r="38" spans="1:13" ht="18.75" hidden="1" customHeight="1" x14ac:dyDescent="0.25">
      <c r="A38" s="20">
        <v>31</v>
      </c>
      <c r="B38" s="21" t="s">
        <v>402</v>
      </c>
      <c r="C38" s="22" t="s">
        <v>22</v>
      </c>
      <c r="D38" s="23">
        <v>100383</v>
      </c>
      <c r="E38" s="24" t="s">
        <v>117</v>
      </c>
      <c r="F38" s="25">
        <v>12</v>
      </c>
      <c r="G38" s="26">
        <f t="shared" si="0"/>
        <v>120000</v>
      </c>
      <c r="H38" s="27"/>
      <c r="I38"/>
      <c r="J38"/>
      <c r="K38"/>
      <c r="M38"/>
    </row>
    <row r="39" spans="1:13" ht="18.75" hidden="1" customHeight="1" x14ac:dyDescent="0.25">
      <c r="A39" s="20">
        <v>32</v>
      </c>
      <c r="B39" s="21" t="s">
        <v>403</v>
      </c>
      <c r="C39" s="22" t="s">
        <v>196</v>
      </c>
      <c r="D39" s="23">
        <v>100384</v>
      </c>
      <c r="E39" s="24" t="s">
        <v>394</v>
      </c>
      <c r="F39" s="25">
        <v>60</v>
      </c>
      <c r="G39" s="26">
        <f t="shared" si="0"/>
        <v>600000</v>
      </c>
      <c r="H39" s="27"/>
      <c r="I39"/>
      <c r="J39"/>
      <c r="K39"/>
      <c r="M39"/>
    </row>
    <row r="40" spans="1:13" ht="18.75" hidden="1" customHeight="1" x14ac:dyDescent="0.25">
      <c r="A40" s="20">
        <v>33</v>
      </c>
      <c r="B40" s="21" t="s">
        <v>404</v>
      </c>
      <c r="C40" s="22" t="s">
        <v>30</v>
      </c>
      <c r="D40" s="23">
        <v>100385</v>
      </c>
      <c r="E40" s="24" t="s">
        <v>394</v>
      </c>
      <c r="F40" s="25">
        <v>60</v>
      </c>
      <c r="G40" s="26">
        <f t="shared" si="0"/>
        <v>600000</v>
      </c>
      <c r="H40" s="27"/>
      <c r="I40"/>
      <c r="J40"/>
      <c r="K40"/>
      <c r="M40"/>
    </row>
    <row r="41" spans="1:13" ht="18.75" hidden="1" customHeight="1" x14ac:dyDescent="0.25">
      <c r="A41" s="20">
        <v>34</v>
      </c>
      <c r="B41" s="21" t="s">
        <v>267</v>
      </c>
      <c r="C41" s="22" t="s">
        <v>25</v>
      </c>
      <c r="D41" s="23">
        <v>100386</v>
      </c>
      <c r="E41" s="24" t="s">
        <v>20</v>
      </c>
      <c r="F41" s="25">
        <v>12</v>
      </c>
      <c r="G41" s="26">
        <f t="shared" si="0"/>
        <v>120000</v>
      </c>
      <c r="H41" s="27"/>
      <c r="I41"/>
      <c r="J41"/>
      <c r="K41"/>
      <c r="M41"/>
    </row>
    <row r="42" spans="1:13" ht="18.75" hidden="1" customHeight="1" x14ac:dyDescent="0.25">
      <c r="A42" s="20">
        <v>35</v>
      </c>
      <c r="B42" s="21" t="s">
        <v>346</v>
      </c>
      <c r="C42" s="22" t="s">
        <v>405</v>
      </c>
      <c r="D42" s="23">
        <v>100387</v>
      </c>
      <c r="E42" s="24" t="s">
        <v>274</v>
      </c>
      <c r="F42" s="25">
        <v>63</v>
      </c>
      <c r="G42" s="26">
        <f t="shared" si="0"/>
        <v>630000</v>
      </c>
      <c r="H42" s="27"/>
      <c r="I42"/>
      <c r="J42"/>
      <c r="K42"/>
      <c r="M42"/>
    </row>
    <row r="43" spans="1:13" ht="18.75" hidden="1" customHeight="1" x14ac:dyDescent="0.25">
      <c r="A43" s="20">
        <v>36</v>
      </c>
      <c r="B43" s="21" t="s">
        <v>406</v>
      </c>
      <c r="C43" s="22" t="s">
        <v>75</v>
      </c>
      <c r="D43" s="23">
        <v>100388</v>
      </c>
      <c r="E43" s="24" t="s">
        <v>117</v>
      </c>
      <c r="F43" s="25">
        <v>12</v>
      </c>
      <c r="G43" s="26">
        <f t="shared" si="0"/>
        <v>120000</v>
      </c>
      <c r="H43" s="27"/>
      <c r="I43"/>
      <c r="J43"/>
      <c r="K43"/>
      <c r="M43"/>
    </row>
    <row r="44" spans="1:13" ht="18.75" hidden="1" customHeight="1" x14ac:dyDescent="0.25">
      <c r="A44" s="20">
        <v>37</v>
      </c>
      <c r="B44" s="21" t="s">
        <v>407</v>
      </c>
      <c r="C44" s="22" t="s">
        <v>215</v>
      </c>
      <c r="D44" s="23">
        <v>100389</v>
      </c>
      <c r="E44" s="24" t="s">
        <v>20</v>
      </c>
      <c r="F44" s="25">
        <v>12</v>
      </c>
      <c r="G44" s="26">
        <f t="shared" si="0"/>
        <v>120000</v>
      </c>
      <c r="H44" s="27"/>
      <c r="I44"/>
      <c r="J44"/>
      <c r="K44"/>
      <c r="M44"/>
    </row>
    <row r="45" spans="1:13" ht="18.75" hidden="1" customHeight="1" x14ac:dyDescent="0.25">
      <c r="A45" s="20">
        <v>38</v>
      </c>
      <c r="B45" s="21" t="s">
        <v>408</v>
      </c>
      <c r="C45" s="22" t="s">
        <v>409</v>
      </c>
      <c r="D45" s="23">
        <v>100390</v>
      </c>
      <c r="E45" s="24" t="s">
        <v>20</v>
      </c>
      <c r="F45" s="25">
        <v>12</v>
      </c>
      <c r="G45" s="26">
        <f t="shared" si="0"/>
        <v>120000</v>
      </c>
      <c r="H45" s="27"/>
      <c r="I45"/>
      <c r="J45"/>
      <c r="K45"/>
      <c r="M45"/>
    </row>
    <row r="46" spans="1:13" ht="18.75" hidden="1" customHeight="1" x14ac:dyDescent="0.25">
      <c r="A46" s="20">
        <v>39</v>
      </c>
      <c r="B46" s="21" t="s">
        <v>410</v>
      </c>
      <c r="C46" s="22" t="s">
        <v>411</v>
      </c>
      <c r="D46" s="23">
        <v>100391</v>
      </c>
      <c r="E46" s="24" t="s">
        <v>161</v>
      </c>
      <c r="F46" s="25">
        <v>63</v>
      </c>
      <c r="G46" s="26">
        <f t="shared" si="0"/>
        <v>630000</v>
      </c>
      <c r="H46" s="27"/>
      <c r="I46"/>
      <c r="J46"/>
      <c r="K46"/>
      <c r="M46"/>
    </row>
    <row r="47" spans="1:13" ht="18.75" hidden="1" customHeight="1" x14ac:dyDescent="0.25">
      <c r="A47" s="20">
        <v>40</v>
      </c>
      <c r="B47" s="21" t="s">
        <v>339</v>
      </c>
      <c r="C47" s="22" t="s">
        <v>412</v>
      </c>
      <c r="D47" s="23">
        <v>100392</v>
      </c>
      <c r="E47" s="24" t="s">
        <v>352</v>
      </c>
      <c r="F47" s="25">
        <v>12</v>
      </c>
      <c r="G47" s="26">
        <f t="shared" si="0"/>
        <v>120000</v>
      </c>
      <c r="H47" s="27"/>
      <c r="I47"/>
      <c r="J47"/>
      <c r="K47"/>
      <c r="M47"/>
    </row>
    <row r="48" spans="1:13" ht="18.75" hidden="1" customHeight="1" x14ac:dyDescent="0.25">
      <c r="A48" s="20">
        <v>41</v>
      </c>
      <c r="B48" s="21" t="s">
        <v>288</v>
      </c>
      <c r="C48" s="22" t="s">
        <v>124</v>
      </c>
      <c r="D48" s="23">
        <v>100393</v>
      </c>
      <c r="E48" s="24" t="s">
        <v>117</v>
      </c>
      <c r="F48" s="25">
        <v>12</v>
      </c>
      <c r="G48" s="26">
        <f t="shared" si="0"/>
        <v>120000</v>
      </c>
      <c r="H48" s="27"/>
      <c r="I48"/>
      <c r="J48"/>
      <c r="K48"/>
      <c r="M48"/>
    </row>
    <row r="49" spans="1:13" ht="18.75" hidden="1" customHeight="1" x14ac:dyDescent="0.25">
      <c r="A49" s="20">
        <v>42</v>
      </c>
      <c r="B49" s="21" t="s">
        <v>413</v>
      </c>
      <c r="C49" s="22" t="s">
        <v>414</v>
      </c>
      <c r="D49" s="23">
        <v>100394</v>
      </c>
      <c r="E49" s="24" t="s">
        <v>117</v>
      </c>
      <c r="F49" s="25">
        <v>12</v>
      </c>
      <c r="G49" s="26">
        <f t="shared" si="0"/>
        <v>120000</v>
      </c>
      <c r="H49" s="27"/>
      <c r="I49"/>
      <c r="J49"/>
      <c r="K49"/>
      <c r="M49"/>
    </row>
    <row r="50" spans="1:13" ht="18.75" hidden="1" customHeight="1" x14ac:dyDescent="0.25">
      <c r="A50" s="20">
        <v>43</v>
      </c>
      <c r="B50" s="21" t="s">
        <v>415</v>
      </c>
      <c r="C50" s="22" t="s">
        <v>232</v>
      </c>
      <c r="D50" s="23">
        <v>100395</v>
      </c>
      <c r="E50" s="24" t="s">
        <v>117</v>
      </c>
      <c r="F50" s="25">
        <v>12</v>
      </c>
      <c r="G50" s="26">
        <f t="shared" si="0"/>
        <v>120000</v>
      </c>
      <c r="H50" s="27"/>
      <c r="I50"/>
      <c r="J50"/>
      <c r="K50"/>
      <c r="M50"/>
    </row>
    <row r="51" spans="1:13" ht="18.75" hidden="1" customHeight="1" x14ac:dyDescent="0.25">
      <c r="A51" s="20">
        <v>44</v>
      </c>
      <c r="B51" s="21" t="s">
        <v>132</v>
      </c>
      <c r="C51" s="22" t="s">
        <v>416</v>
      </c>
      <c r="D51" s="23">
        <v>100396</v>
      </c>
      <c r="E51" s="24" t="s">
        <v>117</v>
      </c>
      <c r="F51" s="25">
        <v>12</v>
      </c>
      <c r="G51" s="26">
        <f t="shared" si="0"/>
        <v>120000</v>
      </c>
      <c r="H51" s="27"/>
      <c r="I51"/>
      <c r="J51"/>
      <c r="K51"/>
      <c r="M51"/>
    </row>
    <row r="52" spans="1:13" ht="18.75" hidden="1" customHeight="1" x14ac:dyDescent="0.25">
      <c r="A52" s="20">
        <v>45</v>
      </c>
      <c r="B52" s="21" t="s">
        <v>417</v>
      </c>
      <c r="C52" s="22" t="s">
        <v>418</v>
      </c>
      <c r="D52" s="23">
        <v>100397</v>
      </c>
      <c r="E52" s="24" t="s">
        <v>419</v>
      </c>
      <c r="F52" s="25">
        <v>56</v>
      </c>
      <c r="G52" s="26">
        <f t="shared" si="0"/>
        <v>560000</v>
      </c>
      <c r="H52" s="27"/>
      <c r="I52"/>
      <c r="J52"/>
      <c r="K52"/>
      <c r="M52"/>
    </row>
    <row r="53" spans="1:13" ht="18.75" hidden="1" customHeight="1" x14ac:dyDescent="0.25">
      <c r="A53" s="20">
        <v>46</v>
      </c>
      <c r="B53" s="21" t="s">
        <v>420</v>
      </c>
      <c r="C53" s="22" t="s">
        <v>421</v>
      </c>
      <c r="D53" s="23">
        <v>100398</v>
      </c>
      <c r="E53" s="24" t="s">
        <v>161</v>
      </c>
      <c r="F53" s="25">
        <v>63</v>
      </c>
      <c r="G53" s="26">
        <f t="shared" si="0"/>
        <v>630000</v>
      </c>
      <c r="H53" s="27"/>
      <c r="I53"/>
      <c r="J53"/>
      <c r="K53"/>
      <c r="M53"/>
    </row>
    <row r="54" spans="1:13" ht="18.75" hidden="1" customHeight="1" x14ac:dyDescent="0.25">
      <c r="A54" s="20">
        <v>47</v>
      </c>
      <c r="B54" s="21" t="s">
        <v>422</v>
      </c>
      <c r="C54" s="22" t="s">
        <v>423</v>
      </c>
      <c r="D54" s="23">
        <v>100399</v>
      </c>
      <c r="E54" s="24" t="s">
        <v>424</v>
      </c>
      <c r="F54" s="25">
        <v>24</v>
      </c>
      <c r="G54" s="26">
        <f t="shared" si="0"/>
        <v>240000</v>
      </c>
      <c r="H54" s="27"/>
      <c r="I54"/>
      <c r="J54"/>
      <c r="K54"/>
      <c r="M54"/>
    </row>
    <row r="55" spans="1:13" ht="18.75" hidden="1" customHeight="1" x14ac:dyDescent="0.25">
      <c r="A55" s="20">
        <v>48</v>
      </c>
      <c r="B55" s="21" t="s">
        <v>167</v>
      </c>
      <c r="C55" s="22" t="s">
        <v>24</v>
      </c>
      <c r="D55" s="23">
        <v>100400</v>
      </c>
      <c r="E55" s="24" t="s">
        <v>20</v>
      </c>
      <c r="F55" s="25">
        <v>12</v>
      </c>
      <c r="G55" s="26">
        <f t="shared" si="0"/>
        <v>120000</v>
      </c>
      <c r="H55" s="27"/>
      <c r="I55"/>
      <c r="J55"/>
      <c r="K55"/>
      <c r="M55"/>
    </row>
    <row r="56" spans="1:13" ht="19.5" hidden="1" customHeight="1" x14ac:dyDescent="0.25">
      <c r="A56" s="90"/>
      <c r="B56" s="91"/>
      <c r="C56" s="91"/>
      <c r="D56" s="92"/>
      <c r="E56" s="93">
        <f>SUM(G8:G55)</f>
        <v>14330000</v>
      </c>
      <c r="F56" s="94"/>
      <c r="G56" s="94"/>
      <c r="H56" s="95"/>
      <c r="I56" s="29"/>
      <c r="J56" s="29"/>
      <c r="K56" s="29"/>
      <c r="L56" s="29"/>
      <c r="M56" s="29"/>
    </row>
    <row r="57" spans="1:13" ht="19.5" hidden="1" customHeight="1" x14ac:dyDescent="0.25">
      <c r="A57" s="83" t="s">
        <v>425</v>
      </c>
      <c r="B57" s="83"/>
      <c r="C57" s="83"/>
      <c r="D57" s="83"/>
      <c r="E57" s="83"/>
      <c r="F57" s="83"/>
      <c r="G57" s="83"/>
      <c r="H57" s="83"/>
      <c r="I57" s="29"/>
      <c r="J57" s="29"/>
      <c r="K57" s="29"/>
      <c r="L57" s="29"/>
      <c r="M57" s="29"/>
    </row>
    <row r="58" spans="1:13" ht="17.25" hidden="1" customHeight="1" x14ac:dyDescent="0.25">
      <c r="A58" s="30"/>
      <c r="B58" s="30"/>
      <c r="C58" s="30"/>
      <c r="D58" s="30"/>
      <c r="E58" s="84" t="s">
        <v>426</v>
      </c>
      <c r="F58" s="84"/>
      <c r="G58" s="84"/>
      <c r="H58" s="84"/>
      <c r="I58" s="31"/>
      <c r="J58" s="31"/>
      <c r="K58" s="31"/>
      <c r="L58" s="31"/>
      <c r="M58" s="31"/>
    </row>
    <row r="59" spans="1:13" ht="15.75" hidden="1" customHeight="1" x14ac:dyDescent="0.25">
      <c r="A59" s="5" t="s">
        <v>32</v>
      </c>
      <c r="B59" s="55"/>
      <c r="C59" s="32"/>
      <c r="D59" s="55" t="s">
        <v>33</v>
      </c>
      <c r="E59" s="55"/>
      <c r="F59" s="55"/>
      <c r="G59" s="85" t="s">
        <v>34</v>
      </c>
      <c r="H59" s="85"/>
    </row>
    <row r="60" spans="1:13" x14ac:dyDescent="0.25">
      <c r="A60" s="35"/>
      <c r="B60" s="36"/>
      <c r="C60" s="37"/>
      <c r="D60" s="54"/>
      <c r="E60" s="29"/>
      <c r="F60" s="29"/>
      <c r="G60" s="36"/>
      <c r="H60" s="39"/>
    </row>
    <row r="61" spans="1:13" x14ac:dyDescent="0.25">
      <c r="A61" s="35"/>
      <c r="B61" s="29"/>
      <c r="C61" s="37"/>
      <c r="D61" s="40"/>
      <c r="E61" s="40"/>
      <c r="F61" s="40"/>
      <c r="G61" s="41"/>
      <c r="H61" s="41"/>
    </row>
    <row r="62" spans="1:13" x14ac:dyDescent="0.25">
      <c r="A62" s="35"/>
      <c r="B62" s="29"/>
      <c r="C62" s="37"/>
      <c r="D62" s="40"/>
      <c r="E62" s="40"/>
      <c r="F62" s="40"/>
      <c r="G62" s="41"/>
      <c r="H62" s="42"/>
    </row>
    <row r="63" spans="1:13" x14ac:dyDescent="0.25">
      <c r="A63" s="35"/>
      <c r="B63" s="29"/>
      <c r="C63" s="37"/>
      <c r="D63" s="40"/>
      <c r="E63" s="40"/>
      <c r="F63" s="40"/>
      <c r="G63" s="41"/>
      <c r="H63" s="42"/>
    </row>
    <row r="64" spans="1:13" x14ac:dyDescent="0.25">
      <c r="A64" s="43" t="s">
        <v>35</v>
      </c>
      <c r="B64" s="54"/>
      <c r="C64" s="37"/>
      <c r="D64" s="54" t="s">
        <v>36</v>
      </c>
      <c r="E64" s="54"/>
      <c r="F64" s="54"/>
      <c r="G64" s="86" t="s">
        <v>37</v>
      </c>
      <c r="H64" s="86"/>
    </row>
    <row r="65" spans="1:13" x14ac:dyDescent="0.25">
      <c r="A65" s="36"/>
      <c r="B65" s="36"/>
      <c r="C65" s="37"/>
      <c r="D65" s="54"/>
      <c r="E65" s="29"/>
      <c r="F65" s="29"/>
      <c r="L65" s="40"/>
      <c r="M65" s="39"/>
    </row>
    <row r="66" spans="1:13" x14ac:dyDescent="0.25">
      <c r="A66" s="36"/>
      <c r="B66" s="36"/>
      <c r="C66" s="37"/>
      <c r="D66" s="54"/>
      <c r="E66" s="29"/>
      <c r="F66" s="29"/>
      <c r="L66" s="40"/>
      <c r="M66" s="39"/>
    </row>
    <row r="67" spans="1:13" x14ac:dyDescent="0.25">
      <c r="A67" s="36"/>
      <c r="B67" s="36"/>
      <c r="C67" s="37"/>
      <c r="D67" s="54"/>
      <c r="E67" s="29"/>
      <c r="F67" s="29"/>
      <c r="L67" s="40"/>
      <c r="M67" s="39"/>
    </row>
    <row r="68" spans="1:13" x14ac:dyDescent="0.25">
      <c r="A68" s="36"/>
      <c r="B68" s="36"/>
      <c r="C68" s="37"/>
      <c r="D68" s="54"/>
      <c r="E68" s="29"/>
      <c r="F68" s="29"/>
      <c r="L68" s="40"/>
      <c r="M68" s="39"/>
    </row>
    <row r="69" spans="1:13" x14ac:dyDescent="0.25">
      <c r="A69" s="36"/>
      <c r="B69" s="36"/>
      <c r="C69" s="37"/>
      <c r="D69" s="54"/>
      <c r="E69" s="29"/>
      <c r="F69" s="29"/>
      <c r="L69" s="40"/>
      <c r="M69" s="39"/>
    </row>
    <row r="70" spans="1:13" x14ac:dyDescent="0.25">
      <c r="A70" s="36"/>
      <c r="B70" s="36"/>
      <c r="C70" s="37"/>
      <c r="D70" s="54"/>
      <c r="E70" s="29"/>
      <c r="F70" s="29"/>
      <c r="L70" s="40"/>
      <c r="M70" s="39"/>
    </row>
    <row r="71" spans="1:13" x14ac:dyDescent="0.25">
      <c r="A71" s="36"/>
      <c r="B71" s="36"/>
      <c r="C71" s="37"/>
      <c r="D71" s="54"/>
      <c r="E71" s="29"/>
      <c r="F71" s="29"/>
      <c r="L71" s="40"/>
      <c r="M71" s="39"/>
    </row>
    <row r="72" spans="1:13" x14ac:dyDescent="0.25">
      <c r="A72" s="36"/>
      <c r="B72" s="36"/>
      <c r="C72" s="37"/>
      <c r="D72" s="54"/>
      <c r="E72" s="29"/>
      <c r="F72" s="29"/>
      <c r="L72" s="40"/>
      <c r="M72" s="39"/>
    </row>
    <row r="73" spans="1:13" x14ac:dyDescent="0.25">
      <c r="A73" s="36"/>
      <c r="B73" s="36"/>
      <c r="C73" s="37"/>
      <c r="D73" s="54"/>
      <c r="E73" s="29"/>
      <c r="F73" s="29"/>
      <c r="L73" s="40"/>
      <c r="M73" s="39"/>
    </row>
    <row r="74" spans="1:13" x14ac:dyDescent="0.25">
      <c r="A74" s="36"/>
      <c r="B74" s="36"/>
      <c r="C74" s="37"/>
      <c r="D74" s="54"/>
      <c r="E74" s="29"/>
      <c r="F74" s="29"/>
      <c r="L74" s="40"/>
      <c r="M74" s="39"/>
    </row>
    <row r="75" spans="1:13" x14ac:dyDescent="0.25">
      <c r="A75" s="36"/>
      <c r="B75" s="29"/>
      <c r="C75" s="36"/>
      <c r="D75" s="36"/>
      <c r="E75" s="29"/>
      <c r="F75" s="29"/>
      <c r="L75" s="40"/>
      <c r="M75" s="39"/>
    </row>
    <row r="76" spans="1:13" x14ac:dyDescent="0.25">
      <c r="A76" s="36"/>
      <c r="B76" s="36"/>
      <c r="C76" s="37"/>
      <c r="D76" s="54"/>
      <c r="E76" s="29"/>
      <c r="F76" s="29"/>
      <c r="L76" s="40"/>
      <c r="M76" s="39"/>
    </row>
    <row r="77" spans="1:13" x14ac:dyDescent="0.25">
      <c r="A77" s="36"/>
      <c r="B77" s="29"/>
      <c r="C77" s="37"/>
      <c r="D77" s="54"/>
      <c r="E77" s="29"/>
      <c r="F77" s="29"/>
      <c r="L77" s="40"/>
      <c r="M77" s="39"/>
    </row>
    <row r="78" spans="1:13" x14ac:dyDescent="0.25">
      <c r="A78" s="36"/>
      <c r="B78" s="29"/>
      <c r="C78" s="37"/>
      <c r="D78" s="54"/>
      <c r="E78" s="29"/>
      <c r="F78" s="29"/>
      <c r="L78" s="40"/>
      <c r="M78" s="39"/>
    </row>
    <row r="79" spans="1:13" x14ac:dyDescent="0.25">
      <c r="A79" s="36"/>
      <c r="B79" s="29"/>
      <c r="C79" s="37"/>
      <c r="D79" s="54"/>
      <c r="E79" s="29"/>
      <c r="F79" s="29"/>
      <c r="L79" s="40"/>
      <c r="M79" s="39"/>
    </row>
    <row r="80" spans="1:13" x14ac:dyDescent="0.25">
      <c r="A80" s="29"/>
      <c r="B80" s="29"/>
      <c r="C80" s="37"/>
      <c r="D80" s="54"/>
      <c r="E80" s="29"/>
      <c r="F80" s="29"/>
      <c r="L80" s="40"/>
      <c r="M80" s="39"/>
    </row>
    <row r="81" spans="1:13" x14ac:dyDescent="0.25">
      <c r="A81" s="36"/>
      <c r="B81" s="29"/>
      <c r="C81" s="37"/>
      <c r="D81" s="54"/>
      <c r="E81" s="29"/>
      <c r="F81" s="29"/>
      <c r="L81" s="40"/>
      <c r="M81" s="39"/>
    </row>
    <row r="82" spans="1:13" x14ac:dyDescent="0.25">
      <c r="A82" s="36"/>
      <c r="B82" s="29"/>
      <c r="C82" s="37"/>
      <c r="D82" s="54"/>
      <c r="E82" s="29"/>
      <c r="F82" s="29"/>
      <c r="L82" s="40"/>
      <c r="M82" s="39"/>
    </row>
    <row r="83" spans="1:13" x14ac:dyDescent="0.25">
      <c r="A83" s="36"/>
      <c r="B83" s="29"/>
      <c r="C83" s="37"/>
      <c r="D83" s="54"/>
      <c r="E83" s="29"/>
      <c r="F83" s="29"/>
      <c r="L83" s="40"/>
      <c r="M83" s="39"/>
    </row>
    <row r="84" spans="1:13" x14ac:dyDescent="0.25">
      <c r="A84" s="36"/>
      <c r="B84" s="29"/>
      <c r="C84" s="37"/>
      <c r="D84" s="54"/>
      <c r="E84" s="29"/>
      <c r="F84" s="29"/>
      <c r="L84" s="40"/>
      <c r="M84" s="39"/>
    </row>
    <row r="85" spans="1:13" x14ac:dyDescent="0.25">
      <c r="A85" s="36"/>
      <c r="B85" s="29"/>
      <c r="C85" s="37"/>
      <c r="D85" s="54"/>
      <c r="E85" s="29"/>
      <c r="F85" s="29"/>
      <c r="L85" s="40"/>
      <c r="M85" s="39"/>
    </row>
    <row r="86" spans="1:13" x14ac:dyDescent="0.25">
      <c r="A86" s="36"/>
      <c r="B86" s="29"/>
      <c r="C86" s="37"/>
      <c r="D86" s="54"/>
      <c r="E86" s="29"/>
      <c r="F86" s="29"/>
      <c r="L86" s="29"/>
      <c r="M86" s="39"/>
    </row>
    <row r="87" spans="1:13" x14ac:dyDescent="0.25">
      <c r="A87" s="36"/>
      <c r="B87" s="29"/>
      <c r="C87" s="37"/>
      <c r="D87" s="29"/>
      <c r="E87" s="29"/>
      <c r="F87" s="29"/>
      <c r="L87" s="29"/>
      <c r="M87" s="39"/>
    </row>
    <row r="88" spans="1:13" x14ac:dyDescent="0.25">
      <c r="A88" s="36"/>
      <c r="B88" s="29"/>
      <c r="C88" s="37"/>
      <c r="D88" s="29"/>
      <c r="E88" s="29"/>
      <c r="F88" s="29"/>
      <c r="L88" s="29"/>
      <c r="M88" s="39"/>
    </row>
    <row r="89" spans="1:13" x14ac:dyDescent="0.25">
      <c r="A89" s="36"/>
      <c r="B89" s="29"/>
      <c r="C89" s="37"/>
      <c r="D89" s="29"/>
      <c r="E89" s="29"/>
      <c r="F89" s="29"/>
      <c r="L89" s="29"/>
      <c r="M89" s="39"/>
    </row>
    <row r="90" spans="1:13" x14ac:dyDescent="0.25">
      <c r="A90" s="36"/>
      <c r="B90" s="29"/>
      <c r="C90" s="37"/>
      <c r="D90" s="29"/>
      <c r="E90" s="29"/>
      <c r="F90" s="29"/>
      <c r="L90" s="29"/>
      <c r="M90" s="39"/>
    </row>
    <row r="91" spans="1:13" x14ac:dyDescent="0.25">
      <c r="A91" s="36"/>
      <c r="B91" s="29"/>
      <c r="C91" s="37"/>
      <c r="D91" s="29"/>
      <c r="E91" s="29"/>
      <c r="F91" s="29"/>
      <c r="L91" s="29"/>
      <c r="M91" s="39"/>
    </row>
  </sheetData>
  <autoFilter ref="A7:O59">
    <filterColumn colId="6">
      <filters>
        <filter val="280.000"/>
      </filters>
    </filterColumn>
  </autoFilter>
  <mergeCells count="12">
    <mergeCell ref="G64:H64"/>
    <mergeCell ref="D1:H1"/>
    <mergeCell ref="D2:H2"/>
    <mergeCell ref="A4:B4"/>
    <mergeCell ref="E4:G4"/>
    <mergeCell ref="A5:H5"/>
    <mergeCell ref="A6:H6"/>
    <mergeCell ref="A56:D56"/>
    <mergeCell ref="E56:H56"/>
    <mergeCell ref="A57:H57"/>
    <mergeCell ref="E58:H58"/>
    <mergeCell ref="G59:H59"/>
  </mergeCells>
  <pageMargins left="0.81" right="0.4" top="0.5" bottom="0.38" header="0.3" footer="0.16"/>
  <pageSetup orientation="portrait" r:id="rId1"/>
  <headerFooter>
    <oddFooter>&amp;C&amp;P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133"/>
  <sheetViews>
    <sheetView topLeftCell="A4" zoomScale="85" zoomScaleNormal="85" workbookViewId="0">
      <selection activeCell="A7" sqref="A7:XFD7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7.25" customWidth="1"/>
    <col min="5" max="5" width="14.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87" t="s">
        <v>250</v>
      </c>
      <c r="E1" s="87"/>
      <c r="F1" s="87"/>
      <c r="G1" s="87"/>
      <c r="H1" s="87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87" t="s">
        <v>251</v>
      </c>
      <c r="E2" s="87"/>
      <c r="F2" s="87"/>
      <c r="G2" s="87"/>
      <c r="H2" s="87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87"/>
      <c r="B4" s="87"/>
      <c r="D4" s="3"/>
      <c r="E4" s="87"/>
      <c r="F4" s="87"/>
      <c r="G4" s="87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88" t="s">
        <v>5</v>
      </c>
      <c r="B5" s="88"/>
      <c r="C5" s="88"/>
      <c r="D5" s="88"/>
      <c r="E5" s="88"/>
      <c r="F5" s="88"/>
      <c r="G5" s="88"/>
      <c r="H5" s="88"/>
      <c r="I5" s="9"/>
      <c r="J5" s="9"/>
      <c r="K5" s="9"/>
      <c r="L5" s="9"/>
      <c r="M5" s="9"/>
    </row>
    <row r="6" spans="1:15" s="11" customFormat="1" ht="45" customHeight="1" thickBot="1" x14ac:dyDescent="0.3">
      <c r="A6" s="89" t="s">
        <v>519</v>
      </c>
      <c r="B6" s="89"/>
      <c r="C6" s="89"/>
      <c r="D6" s="89"/>
      <c r="E6" s="89"/>
      <c r="F6" s="89"/>
      <c r="G6" s="89"/>
      <c r="H6" s="89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hidden="1" customHeight="1" x14ac:dyDescent="0.25">
      <c r="A8" s="20">
        <v>1</v>
      </c>
      <c r="B8" s="21" t="s">
        <v>428</v>
      </c>
      <c r="C8" s="22" t="s">
        <v>19</v>
      </c>
      <c r="D8" s="23">
        <v>100451</v>
      </c>
      <c r="E8" s="24" t="s">
        <v>117</v>
      </c>
      <c r="F8" s="24"/>
      <c r="G8" s="26">
        <v>120000</v>
      </c>
      <c r="H8" s="57"/>
      <c r="I8"/>
      <c r="J8"/>
      <c r="K8"/>
      <c r="M8"/>
    </row>
    <row r="9" spans="1:15" ht="18.75" hidden="1" customHeight="1" x14ac:dyDescent="0.25">
      <c r="A9" s="20">
        <v>2</v>
      </c>
      <c r="B9" s="21" t="s">
        <v>429</v>
      </c>
      <c r="C9" s="22" t="s">
        <v>354</v>
      </c>
      <c r="D9" s="23">
        <v>100452</v>
      </c>
      <c r="E9" s="24" t="s">
        <v>26</v>
      </c>
      <c r="F9" s="24"/>
      <c r="G9" s="26">
        <v>210000</v>
      </c>
      <c r="H9" s="57"/>
      <c r="I9"/>
      <c r="J9"/>
      <c r="K9"/>
      <c r="M9"/>
    </row>
    <row r="10" spans="1:15" ht="18.75" hidden="1" customHeight="1" x14ac:dyDescent="0.25">
      <c r="A10" s="20">
        <v>3</v>
      </c>
      <c r="B10" s="21" t="s">
        <v>147</v>
      </c>
      <c r="C10" s="22" t="s">
        <v>28</v>
      </c>
      <c r="D10" s="23">
        <v>100453</v>
      </c>
      <c r="E10" s="24" t="s">
        <v>117</v>
      </c>
      <c r="F10" s="24"/>
      <c r="G10" s="26">
        <v>120000</v>
      </c>
      <c r="H10" s="57"/>
      <c r="I10"/>
      <c r="J10"/>
      <c r="K10"/>
      <c r="M10"/>
    </row>
    <row r="11" spans="1:15" ht="18.75" hidden="1" customHeight="1" x14ac:dyDescent="0.25">
      <c r="A11" s="20">
        <v>4</v>
      </c>
      <c r="B11" s="21" t="s">
        <v>430</v>
      </c>
      <c r="C11" s="22" t="s">
        <v>304</v>
      </c>
      <c r="D11" s="23">
        <v>100454</v>
      </c>
      <c r="E11" s="24" t="s">
        <v>183</v>
      </c>
      <c r="F11" s="24"/>
      <c r="G11" s="26">
        <v>630000</v>
      </c>
      <c r="H11" s="57"/>
      <c r="I11"/>
      <c r="J11"/>
      <c r="K11"/>
      <c r="M11"/>
    </row>
    <row r="12" spans="1:15" ht="18.75" hidden="1" customHeight="1" x14ac:dyDescent="0.25">
      <c r="A12" s="20">
        <v>5</v>
      </c>
      <c r="B12" s="21" t="s">
        <v>401</v>
      </c>
      <c r="C12" s="22" t="s">
        <v>431</v>
      </c>
      <c r="D12" s="23">
        <v>100455</v>
      </c>
      <c r="E12" s="24" t="s">
        <v>56</v>
      </c>
      <c r="F12" s="24"/>
      <c r="G12" s="26">
        <v>560000</v>
      </c>
      <c r="H12" s="57"/>
      <c r="I12"/>
      <c r="J12"/>
      <c r="K12"/>
      <c r="M12"/>
    </row>
    <row r="13" spans="1:15" ht="18.75" hidden="1" customHeight="1" x14ac:dyDescent="0.25">
      <c r="A13" s="20">
        <v>6</v>
      </c>
      <c r="B13" s="21" t="s">
        <v>230</v>
      </c>
      <c r="C13" s="22" t="s">
        <v>116</v>
      </c>
      <c r="D13" s="23">
        <v>100456</v>
      </c>
      <c r="E13" s="24" t="s">
        <v>117</v>
      </c>
      <c r="F13" s="24"/>
      <c r="G13" s="26">
        <v>120000</v>
      </c>
      <c r="H13" s="57"/>
      <c r="I13"/>
      <c r="J13"/>
      <c r="K13"/>
      <c r="M13"/>
    </row>
    <row r="14" spans="1:15" ht="18.75" hidden="1" customHeight="1" x14ac:dyDescent="0.25">
      <c r="A14" s="20">
        <v>7</v>
      </c>
      <c r="B14" s="21" t="s">
        <v>346</v>
      </c>
      <c r="C14" s="22" t="s">
        <v>432</v>
      </c>
      <c r="D14" s="23">
        <v>100457</v>
      </c>
      <c r="E14" s="24" t="s">
        <v>159</v>
      </c>
      <c r="F14" s="24"/>
      <c r="G14" s="26">
        <v>360000</v>
      </c>
      <c r="H14" s="57"/>
      <c r="I14"/>
      <c r="J14"/>
      <c r="K14"/>
      <c r="M14"/>
    </row>
    <row r="15" spans="1:15" ht="18.75" hidden="1" customHeight="1" x14ac:dyDescent="0.25">
      <c r="A15" s="20">
        <v>8</v>
      </c>
      <c r="B15" s="21" t="s">
        <v>68</v>
      </c>
      <c r="C15" s="22" t="s">
        <v>129</v>
      </c>
      <c r="D15" s="23">
        <v>100458</v>
      </c>
      <c r="E15" s="24" t="s">
        <v>365</v>
      </c>
      <c r="F15" s="24"/>
      <c r="G15" s="26">
        <v>480000</v>
      </c>
      <c r="H15" s="57"/>
      <c r="I15"/>
      <c r="J15"/>
      <c r="K15"/>
      <c r="M15"/>
    </row>
    <row r="16" spans="1:15" ht="18.75" hidden="1" customHeight="1" x14ac:dyDescent="0.25">
      <c r="A16" s="20">
        <v>9</v>
      </c>
      <c r="B16" s="21" t="s">
        <v>44</v>
      </c>
      <c r="C16" s="22" t="s">
        <v>12</v>
      </c>
      <c r="D16" s="23">
        <v>100459</v>
      </c>
      <c r="E16" s="24" t="s">
        <v>169</v>
      </c>
      <c r="F16" s="24"/>
      <c r="G16" s="26">
        <v>910000</v>
      </c>
      <c r="H16" s="57"/>
      <c r="I16"/>
      <c r="J16"/>
      <c r="K16"/>
      <c r="M16"/>
    </row>
    <row r="17" spans="1:13" ht="18.75" hidden="1" customHeight="1" x14ac:dyDescent="0.25">
      <c r="A17" s="20">
        <v>10</v>
      </c>
      <c r="B17" s="21" t="s">
        <v>433</v>
      </c>
      <c r="C17" s="22" t="s">
        <v>434</v>
      </c>
      <c r="D17" s="23">
        <v>100460</v>
      </c>
      <c r="E17" s="24" t="s">
        <v>365</v>
      </c>
      <c r="F17" s="24"/>
      <c r="G17" s="26">
        <v>480000</v>
      </c>
      <c r="H17" s="57"/>
      <c r="I17"/>
      <c r="J17"/>
      <c r="K17"/>
      <c r="M17"/>
    </row>
    <row r="18" spans="1:13" ht="18.75" hidden="1" customHeight="1" x14ac:dyDescent="0.25">
      <c r="A18" s="20">
        <v>11</v>
      </c>
      <c r="B18" s="21" t="s">
        <v>178</v>
      </c>
      <c r="C18" s="22" t="s">
        <v>435</v>
      </c>
      <c r="D18" s="23">
        <v>100461</v>
      </c>
      <c r="E18" s="24" t="s">
        <v>282</v>
      </c>
      <c r="F18" s="24"/>
      <c r="G18" s="26">
        <v>480000</v>
      </c>
      <c r="H18" s="57"/>
      <c r="I18"/>
      <c r="J18"/>
      <c r="K18"/>
      <c r="M18"/>
    </row>
    <row r="19" spans="1:13" ht="18.75" hidden="1" customHeight="1" x14ac:dyDescent="0.25">
      <c r="A19" s="20">
        <v>12</v>
      </c>
      <c r="B19" s="21" t="s">
        <v>126</v>
      </c>
      <c r="C19" s="22" t="s">
        <v>19</v>
      </c>
      <c r="D19" s="23">
        <v>100462</v>
      </c>
      <c r="E19" s="24" t="s">
        <v>117</v>
      </c>
      <c r="F19" s="24"/>
      <c r="G19" s="26">
        <v>120000</v>
      </c>
      <c r="H19" s="57"/>
      <c r="I19"/>
      <c r="J19"/>
      <c r="K19"/>
      <c r="M19"/>
    </row>
    <row r="20" spans="1:13" ht="18.75" hidden="1" customHeight="1" x14ac:dyDescent="0.25">
      <c r="A20" s="20">
        <v>13</v>
      </c>
      <c r="B20" s="21" t="s">
        <v>436</v>
      </c>
      <c r="C20" s="22" t="s">
        <v>124</v>
      </c>
      <c r="D20" s="23">
        <v>100463</v>
      </c>
      <c r="E20" s="24" t="s">
        <v>331</v>
      </c>
      <c r="F20" s="24"/>
      <c r="G20" s="26">
        <v>560000</v>
      </c>
      <c r="H20" s="57"/>
      <c r="I20"/>
      <c r="J20"/>
      <c r="K20"/>
      <c r="M20"/>
    </row>
    <row r="21" spans="1:13" ht="18.75" hidden="1" customHeight="1" x14ac:dyDescent="0.25">
      <c r="A21" s="20">
        <v>14</v>
      </c>
      <c r="B21" s="21" t="s">
        <v>437</v>
      </c>
      <c r="C21" s="22" t="s">
        <v>75</v>
      </c>
      <c r="D21" s="23">
        <v>100464</v>
      </c>
      <c r="E21" s="24" t="s">
        <v>113</v>
      </c>
      <c r="F21" s="24"/>
      <c r="G21" s="26">
        <v>210000</v>
      </c>
      <c r="H21" s="57"/>
      <c r="I21"/>
      <c r="J21"/>
      <c r="K21"/>
      <c r="M21"/>
    </row>
    <row r="22" spans="1:13" ht="18.75" hidden="1" customHeight="1" x14ac:dyDescent="0.25">
      <c r="A22" s="20">
        <v>15</v>
      </c>
      <c r="B22" s="21" t="s">
        <v>438</v>
      </c>
      <c r="C22" s="22" t="s">
        <v>432</v>
      </c>
      <c r="D22" s="23">
        <v>100465</v>
      </c>
      <c r="E22" s="24" t="s">
        <v>159</v>
      </c>
      <c r="F22" s="24"/>
      <c r="G22" s="26">
        <v>420000</v>
      </c>
      <c r="H22" s="57"/>
      <c r="I22"/>
      <c r="J22"/>
      <c r="K22"/>
      <c r="M22"/>
    </row>
    <row r="23" spans="1:13" ht="18.75" hidden="1" customHeight="1" x14ac:dyDescent="0.25">
      <c r="A23" s="20">
        <v>16</v>
      </c>
      <c r="B23" s="21" t="s">
        <v>167</v>
      </c>
      <c r="C23" s="22" t="s">
        <v>23</v>
      </c>
      <c r="D23" s="23">
        <v>100466</v>
      </c>
      <c r="E23" s="24" t="s">
        <v>56</v>
      </c>
      <c r="F23" s="24"/>
      <c r="G23" s="26">
        <v>560000</v>
      </c>
      <c r="H23" s="57"/>
      <c r="I23"/>
      <c r="J23"/>
      <c r="K23"/>
      <c r="M23"/>
    </row>
    <row r="24" spans="1:13" ht="18.75" hidden="1" customHeight="1" x14ac:dyDescent="0.25">
      <c r="A24" s="20">
        <v>17</v>
      </c>
      <c r="B24" s="21" t="s">
        <v>62</v>
      </c>
      <c r="C24" s="22" t="s">
        <v>40</v>
      </c>
      <c r="D24" s="23">
        <v>100467</v>
      </c>
      <c r="E24" s="24" t="s">
        <v>100</v>
      </c>
      <c r="F24" s="24"/>
      <c r="G24" s="26">
        <v>1680000</v>
      </c>
      <c r="H24" s="57"/>
      <c r="I24"/>
      <c r="J24"/>
      <c r="K24"/>
      <c r="M24"/>
    </row>
    <row r="25" spans="1:13" ht="18.75" hidden="1" customHeight="1" x14ac:dyDescent="0.25">
      <c r="A25" s="20">
        <v>18</v>
      </c>
      <c r="B25" s="21" t="s">
        <v>217</v>
      </c>
      <c r="C25" s="22" t="s">
        <v>143</v>
      </c>
      <c r="D25" s="23">
        <v>100468</v>
      </c>
      <c r="E25" s="24" t="s">
        <v>360</v>
      </c>
      <c r="F25" s="24"/>
      <c r="G25" s="26">
        <v>200000</v>
      </c>
      <c r="H25" s="57"/>
      <c r="I25"/>
      <c r="J25"/>
      <c r="K25"/>
      <c r="M25"/>
    </row>
    <row r="26" spans="1:13" ht="18.75" hidden="1" customHeight="1" x14ac:dyDescent="0.25">
      <c r="A26" s="20">
        <v>19</v>
      </c>
      <c r="B26" s="21" t="s">
        <v>439</v>
      </c>
      <c r="C26" s="22" t="s">
        <v>212</v>
      </c>
      <c r="D26" s="23">
        <v>100469</v>
      </c>
      <c r="E26" s="24" t="s">
        <v>360</v>
      </c>
      <c r="F26" s="24"/>
      <c r="G26" s="26">
        <v>200000</v>
      </c>
      <c r="H26" s="57"/>
      <c r="I26"/>
      <c r="J26"/>
      <c r="K26"/>
      <c r="M26"/>
    </row>
    <row r="27" spans="1:13" ht="18.75" hidden="1" customHeight="1" x14ac:dyDescent="0.25">
      <c r="A27" s="20">
        <v>20</v>
      </c>
      <c r="B27" s="21" t="s">
        <v>44</v>
      </c>
      <c r="C27" s="22" t="s">
        <v>24</v>
      </c>
      <c r="D27" s="23">
        <v>100470</v>
      </c>
      <c r="E27" s="24" t="s">
        <v>86</v>
      </c>
      <c r="F27" s="24"/>
      <c r="G27" s="26">
        <v>420000</v>
      </c>
      <c r="H27" s="57"/>
      <c r="I27"/>
      <c r="J27"/>
      <c r="K27"/>
      <c r="M27"/>
    </row>
    <row r="28" spans="1:13" ht="18.75" hidden="1" customHeight="1" x14ac:dyDescent="0.25">
      <c r="A28" s="20">
        <v>21</v>
      </c>
      <c r="B28" s="21" t="s">
        <v>430</v>
      </c>
      <c r="C28" s="22" t="s">
        <v>304</v>
      </c>
      <c r="D28" s="23">
        <v>100471</v>
      </c>
      <c r="E28" s="24" t="s">
        <v>183</v>
      </c>
      <c r="F28" s="24"/>
      <c r="G28" s="26">
        <v>350000</v>
      </c>
      <c r="H28" s="57"/>
      <c r="I28"/>
      <c r="J28"/>
      <c r="K28"/>
      <c r="M28"/>
    </row>
    <row r="29" spans="1:13" ht="18.75" hidden="1" customHeight="1" x14ac:dyDescent="0.25">
      <c r="A29" s="20">
        <v>22</v>
      </c>
      <c r="B29" s="21" t="s">
        <v>440</v>
      </c>
      <c r="C29" s="22" t="s">
        <v>441</v>
      </c>
      <c r="D29" s="23">
        <v>100472</v>
      </c>
      <c r="E29" s="24" t="s">
        <v>274</v>
      </c>
      <c r="F29" s="24"/>
      <c r="G29" s="26">
        <v>630000</v>
      </c>
      <c r="H29" s="57"/>
      <c r="I29"/>
      <c r="J29"/>
      <c r="K29"/>
      <c r="M29"/>
    </row>
    <row r="30" spans="1:13" ht="18.75" hidden="1" customHeight="1" x14ac:dyDescent="0.25">
      <c r="A30" s="20">
        <v>23</v>
      </c>
      <c r="B30" s="21" t="s">
        <v>422</v>
      </c>
      <c r="C30" s="22" t="s">
        <v>423</v>
      </c>
      <c r="D30" s="23">
        <v>100473</v>
      </c>
      <c r="E30" s="24" t="s">
        <v>424</v>
      </c>
      <c r="F30" s="24"/>
      <c r="G30" s="26">
        <v>360000</v>
      </c>
      <c r="H30" s="57"/>
      <c r="I30"/>
      <c r="J30"/>
      <c r="K30"/>
      <c r="M30"/>
    </row>
    <row r="31" spans="1:13" ht="18.75" hidden="1" customHeight="1" x14ac:dyDescent="0.25">
      <c r="A31" s="20">
        <v>24</v>
      </c>
      <c r="B31" s="21" t="s">
        <v>217</v>
      </c>
      <c r="C31" s="22" t="s">
        <v>143</v>
      </c>
      <c r="D31" s="23">
        <v>100474</v>
      </c>
      <c r="E31" s="24" t="s">
        <v>360</v>
      </c>
      <c r="F31" s="24"/>
      <c r="G31" s="26">
        <v>360000</v>
      </c>
      <c r="H31" s="57"/>
      <c r="I31"/>
      <c r="J31"/>
      <c r="K31"/>
      <c r="M31"/>
    </row>
    <row r="32" spans="1:13" ht="18.75" hidden="1" customHeight="1" x14ac:dyDescent="0.25">
      <c r="A32" s="20">
        <v>25</v>
      </c>
      <c r="B32" s="21" t="s">
        <v>442</v>
      </c>
      <c r="C32" s="22" t="s">
        <v>300</v>
      </c>
      <c r="D32" s="23">
        <v>100475</v>
      </c>
      <c r="E32" s="24" t="s">
        <v>360</v>
      </c>
      <c r="F32" s="24"/>
      <c r="G32" s="26">
        <v>200000</v>
      </c>
      <c r="H32" s="57"/>
      <c r="I32"/>
      <c r="J32"/>
      <c r="K32"/>
      <c r="M32"/>
    </row>
    <row r="33" spans="1:13" ht="18.75" customHeight="1" x14ac:dyDescent="0.25">
      <c r="A33" s="20">
        <v>26</v>
      </c>
      <c r="B33" s="21" t="s">
        <v>38</v>
      </c>
      <c r="C33" s="22" t="s">
        <v>207</v>
      </c>
      <c r="D33" s="23">
        <v>100476</v>
      </c>
      <c r="E33" s="24" t="s">
        <v>163</v>
      </c>
      <c r="F33" s="24"/>
      <c r="G33" s="26">
        <v>280000</v>
      </c>
      <c r="H33" s="57"/>
      <c r="I33"/>
      <c r="J33"/>
      <c r="K33"/>
      <c r="M33"/>
    </row>
    <row r="34" spans="1:13" ht="18.75" hidden="1" customHeight="1" x14ac:dyDescent="0.25">
      <c r="A34" s="20">
        <v>27</v>
      </c>
      <c r="B34" s="21" t="s">
        <v>443</v>
      </c>
      <c r="C34" s="22" t="s">
        <v>444</v>
      </c>
      <c r="D34" s="23">
        <v>100477</v>
      </c>
      <c r="E34" s="24" t="s">
        <v>282</v>
      </c>
      <c r="F34" s="24"/>
      <c r="G34" s="26">
        <v>480000</v>
      </c>
      <c r="H34" s="57"/>
      <c r="I34"/>
      <c r="J34"/>
      <c r="K34"/>
      <c r="M34"/>
    </row>
    <row r="35" spans="1:13" ht="18.75" hidden="1" customHeight="1" x14ac:dyDescent="0.25">
      <c r="A35" s="20">
        <v>28</v>
      </c>
      <c r="B35" s="21" t="s">
        <v>445</v>
      </c>
      <c r="C35" s="22" t="s">
        <v>381</v>
      </c>
      <c r="D35" s="23">
        <v>100478</v>
      </c>
      <c r="E35" s="24" t="s">
        <v>15</v>
      </c>
      <c r="F35" s="24"/>
      <c r="G35" s="26">
        <v>480000</v>
      </c>
      <c r="H35" s="57"/>
      <c r="I35"/>
      <c r="J35"/>
      <c r="K35"/>
      <c r="M35"/>
    </row>
    <row r="36" spans="1:13" ht="18.75" hidden="1" customHeight="1" x14ac:dyDescent="0.25">
      <c r="A36" s="20">
        <v>29</v>
      </c>
      <c r="B36" s="21" t="s">
        <v>14</v>
      </c>
      <c r="C36" s="22" t="s">
        <v>381</v>
      </c>
      <c r="D36" s="23">
        <v>100479</v>
      </c>
      <c r="E36" s="24" t="s">
        <v>446</v>
      </c>
      <c r="F36" s="24"/>
      <c r="G36" s="26">
        <v>480000</v>
      </c>
      <c r="H36" s="57"/>
      <c r="I36"/>
      <c r="J36"/>
      <c r="K36"/>
      <c r="M36"/>
    </row>
    <row r="37" spans="1:13" ht="18.75" hidden="1" customHeight="1" x14ac:dyDescent="0.25">
      <c r="A37" s="20">
        <v>30</v>
      </c>
      <c r="B37" s="21" t="s">
        <v>447</v>
      </c>
      <c r="C37" s="22" t="s">
        <v>448</v>
      </c>
      <c r="D37" s="23">
        <v>100480</v>
      </c>
      <c r="E37" s="24" t="s">
        <v>161</v>
      </c>
      <c r="F37" s="24"/>
      <c r="G37" s="26">
        <v>630000</v>
      </c>
      <c r="H37" s="57"/>
      <c r="I37"/>
      <c r="J37"/>
      <c r="K37"/>
      <c r="M37"/>
    </row>
    <row r="38" spans="1:13" ht="18.75" customHeight="1" x14ac:dyDescent="0.25">
      <c r="A38" s="20">
        <v>31</v>
      </c>
      <c r="B38" s="21" t="s">
        <v>449</v>
      </c>
      <c r="C38" s="22" t="s">
        <v>13</v>
      </c>
      <c r="D38" s="23">
        <v>100481</v>
      </c>
      <c r="E38" s="24" t="s">
        <v>450</v>
      </c>
      <c r="F38" s="24"/>
      <c r="G38" s="26">
        <v>280000</v>
      </c>
      <c r="H38" s="57"/>
      <c r="I38"/>
      <c r="J38"/>
      <c r="K38"/>
      <c r="M38"/>
    </row>
    <row r="39" spans="1:13" ht="18.75" hidden="1" customHeight="1" x14ac:dyDescent="0.25">
      <c r="A39" s="20">
        <v>32</v>
      </c>
      <c r="B39" s="21" t="s">
        <v>449</v>
      </c>
      <c r="C39" s="22" t="s">
        <v>13</v>
      </c>
      <c r="D39" s="23">
        <v>100482</v>
      </c>
      <c r="E39" s="24" t="s">
        <v>450</v>
      </c>
      <c r="F39" s="24"/>
      <c r="G39" s="26">
        <v>420000</v>
      </c>
      <c r="H39" s="57"/>
      <c r="I39"/>
      <c r="J39"/>
      <c r="K39"/>
      <c r="M39"/>
    </row>
    <row r="40" spans="1:13" ht="18.75" customHeight="1" x14ac:dyDescent="0.25">
      <c r="A40" s="20">
        <v>33</v>
      </c>
      <c r="B40" s="21" t="s">
        <v>38</v>
      </c>
      <c r="C40" s="22" t="s">
        <v>207</v>
      </c>
      <c r="D40" s="23">
        <v>100483</v>
      </c>
      <c r="E40" s="24" t="s">
        <v>163</v>
      </c>
      <c r="F40" s="24"/>
      <c r="G40" s="26">
        <v>280000</v>
      </c>
      <c r="H40" s="57"/>
      <c r="I40"/>
      <c r="J40"/>
      <c r="K40"/>
      <c r="M40"/>
    </row>
    <row r="41" spans="1:13" ht="18.75" hidden="1" customHeight="1" x14ac:dyDescent="0.25">
      <c r="A41" s="20">
        <v>34</v>
      </c>
      <c r="B41" s="21" t="s">
        <v>443</v>
      </c>
      <c r="C41" s="22" t="s">
        <v>444</v>
      </c>
      <c r="D41" s="23">
        <v>100484</v>
      </c>
      <c r="E41" s="24" t="s">
        <v>282</v>
      </c>
      <c r="F41" s="24"/>
      <c r="G41" s="26">
        <v>560000</v>
      </c>
      <c r="H41" s="57"/>
      <c r="I41"/>
      <c r="J41"/>
      <c r="K41"/>
      <c r="M41"/>
    </row>
    <row r="42" spans="1:13" ht="18.75" customHeight="1" x14ac:dyDescent="0.25">
      <c r="A42" s="20">
        <v>35</v>
      </c>
      <c r="B42" s="21" t="s">
        <v>368</v>
      </c>
      <c r="C42" s="22" t="s">
        <v>28</v>
      </c>
      <c r="D42" s="23">
        <v>100485</v>
      </c>
      <c r="E42" s="24" t="s">
        <v>451</v>
      </c>
      <c r="F42" s="24"/>
      <c r="G42" s="26">
        <v>280000</v>
      </c>
      <c r="H42" s="57"/>
      <c r="I42"/>
      <c r="J42"/>
      <c r="K42"/>
      <c r="M42"/>
    </row>
    <row r="43" spans="1:13" ht="18.75" hidden="1" customHeight="1" x14ac:dyDescent="0.25">
      <c r="A43" s="20">
        <v>36</v>
      </c>
      <c r="B43" s="21" t="s">
        <v>317</v>
      </c>
      <c r="C43" s="22" t="s">
        <v>124</v>
      </c>
      <c r="D43" s="23">
        <v>100486</v>
      </c>
      <c r="E43" s="24" t="s">
        <v>117</v>
      </c>
      <c r="F43" s="24"/>
      <c r="G43" s="26">
        <v>420000</v>
      </c>
      <c r="H43" s="57"/>
      <c r="I43"/>
      <c r="J43"/>
      <c r="K43"/>
      <c r="M43"/>
    </row>
    <row r="44" spans="1:13" ht="18.75" customHeight="1" x14ac:dyDescent="0.25">
      <c r="A44" s="20">
        <v>37</v>
      </c>
      <c r="B44" s="21" t="s">
        <v>70</v>
      </c>
      <c r="C44" s="22" t="s">
        <v>84</v>
      </c>
      <c r="D44" s="23">
        <v>100487</v>
      </c>
      <c r="E44" s="24" t="s">
        <v>89</v>
      </c>
      <c r="F44" s="24"/>
      <c r="G44" s="26">
        <v>280000</v>
      </c>
      <c r="H44" s="57"/>
      <c r="I44"/>
      <c r="J44"/>
      <c r="K44"/>
      <c r="M44"/>
    </row>
    <row r="45" spans="1:13" ht="18.75" customHeight="1" x14ac:dyDescent="0.25">
      <c r="A45" s="20">
        <v>38</v>
      </c>
      <c r="B45" s="21" t="s">
        <v>452</v>
      </c>
      <c r="C45" s="22" t="s">
        <v>129</v>
      </c>
      <c r="D45" s="23">
        <v>100488</v>
      </c>
      <c r="E45" s="24" t="s">
        <v>453</v>
      </c>
      <c r="F45" s="24"/>
      <c r="G45" s="26">
        <v>280000</v>
      </c>
      <c r="H45" s="57"/>
      <c r="I45"/>
      <c r="J45"/>
      <c r="K45"/>
      <c r="M45"/>
    </row>
    <row r="46" spans="1:13" ht="18.75" customHeight="1" x14ac:dyDescent="0.25">
      <c r="A46" s="20">
        <v>39</v>
      </c>
      <c r="B46" s="21" t="s">
        <v>128</v>
      </c>
      <c r="C46" s="22" t="s">
        <v>92</v>
      </c>
      <c r="D46" s="23">
        <v>100489</v>
      </c>
      <c r="E46" s="24" t="s">
        <v>453</v>
      </c>
      <c r="F46" s="24"/>
      <c r="G46" s="26">
        <v>280000</v>
      </c>
      <c r="H46" s="57"/>
      <c r="I46"/>
      <c r="J46"/>
      <c r="K46"/>
      <c r="M46"/>
    </row>
    <row r="47" spans="1:13" ht="18.75" customHeight="1" x14ac:dyDescent="0.25">
      <c r="A47" s="20">
        <v>40</v>
      </c>
      <c r="B47" s="21" t="s">
        <v>128</v>
      </c>
      <c r="C47" s="22" t="s">
        <v>19</v>
      </c>
      <c r="D47" s="23">
        <v>100490</v>
      </c>
      <c r="E47" s="24" t="s">
        <v>453</v>
      </c>
      <c r="F47" s="24"/>
      <c r="G47" s="26">
        <v>280000</v>
      </c>
      <c r="H47" s="57"/>
      <c r="I47"/>
      <c r="J47"/>
      <c r="K47"/>
      <c r="M47"/>
    </row>
    <row r="48" spans="1:13" ht="18.75" customHeight="1" x14ac:dyDescent="0.25">
      <c r="A48" s="20">
        <v>41</v>
      </c>
      <c r="B48" s="21" t="s">
        <v>454</v>
      </c>
      <c r="C48" s="22" t="s">
        <v>13</v>
      </c>
      <c r="D48" s="23">
        <v>100491</v>
      </c>
      <c r="E48" s="24" t="s">
        <v>453</v>
      </c>
      <c r="F48" s="24"/>
      <c r="G48" s="26">
        <v>280000</v>
      </c>
      <c r="H48" s="57"/>
      <c r="I48"/>
      <c r="J48"/>
      <c r="K48"/>
      <c r="M48"/>
    </row>
    <row r="49" spans="1:13" ht="18.75" hidden="1" customHeight="1" x14ac:dyDescent="0.25">
      <c r="A49" s="20">
        <v>42</v>
      </c>
      <c r="B49" s="21" t="s">
        <v>454</v>
      </c>
      <c r="C49" s="22" t="s">
        <v>13</v>
      </c>
      <c r="D49" s="23">
        <v>100492</v>
      </c>
      <c r="E49" s="24" t="s">
        <v>453</v>
      </c>
      <c r="F49" s="24"/>
      <c r="G49" s="26">
        <v>210000</v>
      </c>
      <c r="H49" s="57"/>
      <c r="I49"/>
      <c r="J49"/>
      <c r="K49"/>
      <c r="M49"/>
    </row>
    <row r="50" spans="1:13" ht="18.75" customHeight="1" x14ac:dyDescent="0.25">
      <c r="A50" s="20">
        <v>43</v>
      </c>
      <c r="B50" s="21" t="s">
        <v>455</v>
      </c>
      <c r="C50" s="22" t="s">
        <v>151</v>
      </c>
      <c r="D50" s="23">
        <v>100493</v>
      </c>
      <c r="E50" s="24" t="s">
        <v>453</v>
      </c>
      <c r="F50" s="24"/>
      <c r="G50" s="26">
        <v>280000</v>
      </c>
      <c r="H50" s="57"/>
      <c r="I50"/>
      <c r="J50"/>
      <c r="K50"/>
      <c r="M50"/>
    </row>
    <row r="51" spans="1:13" ht="18.75" customHeight="1" x14ac:dyDescent="0.25">
      <c r="A51" s="20">
        <v>44</v>
      </c>
      <c r="B51" s="21" t="s">
        <v>80</v>
      </c>
      <c r="C51" s="22" t="s">
        <v>151</v>
      </c>
      <c r="D51" s="23">
        <v>100494</v>
      </c>
      <c r="E51" s="24" t="s">
        <v>456</v>
      </c>
      <c r="F51" s="24"/>
      <c r="G51" s="26">
        <v>280000</v>
      </c>
      <c r="H51" s="57"/>
      <c r="I51"/>
      <c r="J51"/>
      <c r="K51"/>
      <c r="M51"/>
    </row>
    <row r="52" spans="1:13" ht="18.75" customHeight="1" x14ac:dyDescent="0.25">
      <c r="A52" s="20">
        <v>45</v>
      </c>
      <c r="B52" s="21" t="s">
        <v>126</v>
      </c>
      <c r="C52" s="22" t="s">
        <v>116</v>
      </c>
      <c r="D52" s="23">
        <v>100495</v>
      </c>
      <c r="E52" s="24" t="s">
        <v>457</v>
      </c>
      <c r="F52" s="24"/>
      <c r="G52" s="26">
        <v>280000</v>
      </c>
      <c r="H52" s="57"/>
      <c r="I52"/>
      <c r="J52"/>
      <c r="K52"/>
      <c r="M52"/>
    </row>
    <row r="53" spans="1:13" ht="18.75" customHeight="1" x14ac:dyDescent="0.25">
      <c r="A53" s="20">
        <v>46</v>
      </c>
      <c r="B53" s="21" t="s">
        <v>458</v>
      </c>
      <c r="C53" s="22" t="s">
        <v>151</v>
      </c>
      <c r="D53" s="23">
        <v>100496</v>
      </c>
      <c r="E53" s="24" t="s">
        <v>459</v>
      </c>
      <c r="F53" s="24"/>
      <c r="G53" s="26">
        <v>280000</v>
      </c>
      <c r="H53" s="57"/>
      <c r="I53"/>
      <c r="J53"/>
      <c r="K53"/>
      <c r="M53"/>
    </row>
    <row r="54" spans="1:13" ht="18.75" customHeight="1" x14ac:dyDescent="0.25">
      <c r="A54" s="20">
        <v>47</v>
      </c>
      <c r="B54" s="21" t="s">
        <v>460</v>
      </c>
      <c r="C54" s="22" t="s">
        <v>461</v>
      </c>
      <c r="D54" s="23">
        <v>100497</v>
      </c>
      <c r="E54" s="24" t="s">
        <v>459</v>
      </c>
      <c r="F54" s="24"/>
      <c r="G54" s="26">
        <v>280000</v>
      </c>
      <c r="H54" s="57"/>
      <c r="I54"/>
      <c r="J54"/>
      <c r="K54"/>
      <c r="M54"/>
    </row>
    <row r="55" spans="1:13" ht="18.75" hidden="1" customHeight="1" x14ac:dyDescent="0.25">
      <c r="A55" s="20">
        <v>48</v>
      </c>
      <c r="B55" s="21" t="s">
        <v>190</v>
      </c>
      <c r="C55" s="22" t="s">
        <v>124</v>
      </c>
      <c r="D55" s="23">
        <v>100498</v>
      </c>
      <c r="E55" s="24" t="s">
        <v>183</v>
      </c>
      <c r="F55" s="24"/>
      <c r="G55" s="26">
        <v>350000</v>
      </c>
      <c r="H55" s="57"/>
      <c r="I55"/>
      <c r="J55"/>
      <c r="K55"/>
      <c r="M55"/>
    </row>
    <row r="56" spans="1:13" ht="18.75" hidden="1" customHeight="1" x14ac:dyDescent="0.25">
      <c r="A56" s="20">
        <v>49</v>
      </c>
      <c r="B56" s="21" t="s">
        <v>201</v>
      </c>
      <c r="C56" s="22" t="s">
        <v>462</v>
      </c>
      <c r="D56" s="23">
        <v>100500</v>
      </c>
      <c r="E56" s="24" t="s">
        <v>463</v>
      </c>
      <c r="F56" s="24"/>
      <c r="G56" s="26">
        <v>560000</v>
      </c>
      <c r="H56" s="57" t="s">
        <v>464</v>
      </c>
      <c r="I56"/>
      <c r="J56"/>
      <c r="K56"/>
      <c r="M56"/>
    </row>
    <row r="57" spans="1:13" ht="18.75" hidden="1" customHeight="1" x14ac:dyDescent="0.25">
      <c r="A57" s="20">
        <v>50</v>
      </c>
      <c r="B57" s="21" t="s">
        <v>465</v>
      </c>
      <c r="C57" s="22" t="s">
        <v>466</v>
      </c>
      <c r="D57" s="23">
        <v>100601</v>
      </c>
      <c r="E57" s="24" t="s">
        <v>459</v>
      </c>
      <c r="F57" s="24"/>
      <c r="G57" s="26">
        <v>1260000</v>
      </c>
      <c r="H57" s="57"/>
      <c r="I57"/>
      <c r="J57"/>
      <c r="K57"/>
      <c r="M57"/>
    </row>
    <row r="58" spans="1:13" ht="18.75" hidden="1" customHeight="1" x14ac:dyDescent="0.25">
      <c r="A58" s="20">
        <v>51</v>
      </c>
      <c r="B58" s="21" t="s">
        <v>467</v>
      </c>
      <c r="C58" s="22" t="s">
        <v>468</v>
      </c>
      <c r="D58" s="23">
        <v>100602</v>
      </c>
      <c r="E58" s="24" t="s">
        <v>463</v>
      </c>
      <c r="F58" s="24"/>
      <c r="G58" s="26">
        <v>1400000</v>
      </c>
      <c r="H58" s="57"/>
      <c r="I58"/>
      <c r="J58"/>
      <c r="K58"/>
      <c r="M58"/>
    </row>
    <row r="59" spans="1:13" ht="18.75" customHeight="1" x14ac:dyDescent="0.25">
      <c r="A59" s="20">
        <v>52</v>
      </c>
      <c r="B59" s="21" t="s">
        <v>96</v>
      </c>
      <c r="C59" s="22" t="s">
        <v>202</v>
      </c>
      <c r="D59" s="23">
        <v>100603</v>
      </c>
      <c r="E59" s="24" t="s">
        <v>89</v>
      </c>
      <c r="F59" s="24"/>
      <c r="G59" s="26">
        <v>280000</v>
      </c>
      <c r="H59" s="57"/>
      <c r="I59"/>
      <c r="J59"/>
      <c r="K59"/>
      <c r="M59"/>
    </row>
    <row r="60" spans="1:13" ht="18.75" customHeight="1" x14ac:dyDescent="0.25">
      <c r="A60" s="20">
        <v>53</v>
      </c>
      <c r="B60" s="21" t="s">
        <v>349</v>
      </c>
      <c r="C60" s="22" t="s">
        <v>13</v>
      </c>
      <c r="D60" s="23">
        <v>100604</v>
      </c>
      <c r="E60" s="24" t="s">
        <v>139</v>
      </c>
      <c r="F60" s="24"/>
      <c r="G60" s="26">
        <v>280000</v>
      </c>
      <c r="H60" s="57"/>
      <c r="I60"/>
      <c r="J60"/>
      <c r="K60"/>
      <c r="M60"/>
    </row>
    <row r="61" spans="1:13" ht="18.75" customHeight="1" x14ac:dyDescent="0.25">
      <c r="A61" s="20">
        <v>54</v>
      </c>
      <c r="B61" s="21" t="s">
        <v>520</v>
      </c>
      <c r="C61" s="22" t="s">
        <v>30</v>
      </c>
      <c r="D61" s="23">
        <v>100605</v>
      </c>
      <c r="E61" s="24" t="s">
        <v>139</v>
      </c>
      <c r="F61" s="24"/>
      <c r="G61" s="26">
        <v>280000</v>
      </c>
      <c r="H61" s="57"/>
      <c r="I61"/>
      <c r="J61"/>
      <c r="K61"/>
      <c r="M61"/>
    </row>
    <row r="62" spans="1:13" ht="18.75" customHeight="1" x14ac:dyDescent="0.25">
      <c r="A62" s="20">
        <v>55</v>
      </c>
      <c r="B62" s="21" t="s">
        <v>469</v>
      </c>
      <c r="C62" s="22" t="s">
        <v>354</v>
      </c>
      <c r="D62" s="23">
        <v>100606</v>
      </c>
      <c r="E62" s="24" t="s">
        <v>183</v>
      </c>
      <c r="F62" s="24"/>
      <c r="G62" s="26">
        <v>280000</v>
      </c>
      <c r="H62" s="57"/>
      <c r="I62"/>
      <c r="J62"/>
      <c r="K62"/>
      <c r="M62"/>
    </row>
    <row r="63" spans="1:13" ht="18.75" customHeight="1" x14ac:dyDescent="0.25">
      <c r="A63" s="20">
        <v>56</v>
      </c>
      <c r="B63" s="21" t="s">
        <v>470</v>
      </c>
      <c r="C63" s="22" t="s">
        <v>257</v>
      </c>
      <c r="D63" s="23">
        <v>100607</v>
      </c>
      <c r="E63" s="24" t="s">
        <v>471</v>
      </c>
      <c r="F63" s="24"/>
      <c r="G63" s="26">
        <v>280000</v>
      </c>
      <c r="H63" s="57"/>
      <c r="I63"/>
      <c r="J63"/>
      <c r="K63"/>
      <c r="M63"/>
    </row>
    <row r="64" spans="1:13" ht="18.75" hidden="1" customHeight="1" x14ac:dyDescent="0.25">
      <c r="A64" s="20">
        <v>57</v>
      </c>
      <c r="B64" s="21" t="s">
        <v>472</v>
      </c>
      <c r="C64" s="22" t="s">
        <v>27</v>
      </c>
      <c r="D64" s="23">
        <v>100609</v>
      </c>
      <c r="E64" s="24" t="s">
        <v>471</v>
      </c>
      <c r="F64" s="24"/>
      <c r="G64" s="26">
        <v>700000</v>
      </c>
      <c r="H64" s="57" t="s">
        <v>521</v>
      </c>
      <c r="I64"/>
      <c r="J64"/>
      <c r="K64"/>
      <c r="M64"/>
    </row>
    <row r="65" spans="1:13" ht="18.75" hidden="1" customHeight="1" x14ac:dyDescent="0.25">
      <c r="A65" s="20">
        <v>58</v>
      </c>
      <c r="B65" s="21" t="s">
        <v>473</v>
      </c>
      <c r="C65" s="22" t="s">
        <v>124</v>
      </c>
      <c r="D65" s="23">
        <v>100610</v>
      </c>
      <c r="E65" s="24" t="s">
        <v>471</v>
      </c>
      <c r="F65" s="24"/>
      <c r="G65" s="26">
        <v>700000</v>
      </c>
      <c r="H65" s="57" t="s">
        <v>522</v>
      </c>
      <c r="I65"/>
      <c r="J65"/>
      <c r="K65"/>
      <c r="M65"/>
    </row>
    <row r="66" spans="1:13" ht="18.75" hidden="1" customHeight="1" x14ac:dyDescent="0.25">
      <c r="A66" s="20">
        <v>59</v>
      </c>
      <c r="B66" s="21" t="s">
        <v>80</v>
      </c>
      <c r="C66" s="22" t="s">
        <v>474</v>
      </c>
      <c r="D66" s="23">
        <v>100613</v>
      </c>
      <c r="E66" s="24" t="s">
        <v>459</v>
      </c>
      <c r="F66" s="24"/>
      <c r="G66" s="26">
        <v>980000</v>
      </c>
      <c r="H66" s="57" t="s">
        <v>523</v>
      </c>
      <c r="I66"/>
      <c r="J66"/>
      <c r="K66"/>
      <c r="M66"/>
    </row>
    <row r="67" spans="1:13" ht="18.75" customHeight="1" x14ac:dyDescent="0.25">
      <c r="A67" s="20">
        <v>60</v>
      </c>
      <c r="B67" s="21" t="s">
        <v>475</v>
      </c>
      <c r="C67" s="22" t="s">
        <v>42</v>
      </c>
      <c r="D67" s="23">
        <v>100616</v>
      </c>
      <c r="E67" s="24" t="s">
        <v>459</v>
      </c>
      <c r="F67" s="24"/>
      <c r="G67" s="26">
        <v>280000</v>
      </c>
      <c r="H67" s="57" t="s">
        <v>524</v>
      </c>
      <c r="I67"/>
      <c r="J67"/>
      <c r="K67"/>
      <c r="M67"/>
    </row>
    <row r="68" spans="1:13" ht="18.75" customHeight="1" x14ac:dyDescent="0.25">
      <c r="A68" s="20">
        <v>61</v>
      </c>
      <c r="B68" s="21" t="s">
        <v>38</v>
      </c>
      <c r="C68" s="22" t="s">
        <v>92</v>
      </c>
      <c r="D68" s="23">
        <v>100618</v>
      </c>
      <c r="E68" s="24" t="s">
        <v>459</v>
      </c>
      <c r="F68" s="24"/>
      <c r="G68" s="26">
        <v>280000</v>
      </c>
      <c r="H68" s="57" t="s">
        <v>525</v>
      </c>
      <c r="I68"/>
      <c r="J68"/>
      <c r="K68"/>
      <c r="M68"/>
    </row>
    <row r="69" spans="1:13" ht="18.75" hidden="1" customHeight="1" x14ac:dyDescent="0.25">
      <c r="A69" s="20">
        <v>62</v>
      </c>
      <c r="B69" s="21" t="s">
        <v>470</v>
      </c>
      <c r="C69" s="22" t="s">
        <v>257</v>
      </c>
      <c r="D69" s="23">
        <v>100620</v>
      </c>
      <c r="E69" s="24" t="s">
        <v>471</v>
      </c>
      <c r="F69" s="24"/>
      <c r="G69" s="26">
        <v>210000</v>
      </c>
      <c r="H69" s="57"/>
      <c r="I69"/>
      <c r="J69"/>
      <c r="K69"/>
      <c r="M69"/>
    </row>
    <row r="70" spans="1:13" ht="18.75" customHeight="1" x14ac:dyDescent="0.25">
      <c r="A70" s="20">
        <v>63</v>
      </c>
      <c r="B70" s="21" t="s">
        <v>68</v>
      </c>
      <c r="C70" s="22" t="s">
        <v>476</v>
      </c>
      <c r="D70" s="23">
        <v>100622</v>
      </c>
      <c r="E70" s="24" t="s">
        <v>477</v>
      </c>
      <c r="F70" s="24"/>
      <c r="G70" s="26">
        <v>280000</v>
      </c>
      <c r="H70" s="57"/>
      <c r="I70"/>
      <c r="J70"/>
      <c r="K70"/>
      <c r="M70"/>
    </row>
    <row r="71" spans="1:13" ht="18.75" hidden="1" customHeight="1" x14ac:dyDescent="0.25">
      <c r="A71" s="20">
        <v>64</v>
      </c>
      <c r="B71" s="21" t="s">
        <v>478</v>
      </c>
      <c r="C71" s="22" t="s">
        <v>131</v>
      </c>
      <c r="D71" s="23">
        <v>100623</v>
      </c>
      <c r="E71" s="24" t="s">
        <v>477</v>
      </c>
      <c r="F71" s="24"/>
      <c r="G71" s="26">
        <v>560000</v>
      </c>
      <c r="H71" s="57"/>
      <c r="I71"/>
      <c r="J71"/>
      <c r="K71"/>
      <c r="M71"/>
    </row>
    <row r="72" spans="1:13" ht="18.75" hidden="1" customHeight="1" x14ac:dyDescent="0.25">
      <c r="A72" s="20">
        <v>65</v>
      </c>
      <c r="B72" s="21" t="s">
        <v>128</v>
      </c>
      <c r="C72" s="22" t="s">
        <v>12</v>
      </c>
      <c r="D72" s="23">
        <v>100624</v>
      </c>
      <c r="E72" s="24" t="s">
        <v>477</v>
      </c>
      <c r="F72" s="24"/>
      <c r="G72" s="26">
        <v>560000</v>
      </c>
      <c r="H72" s="57"/>
      <c r="I72"/>
      <c r="J72"/>
      <c r="K72"/>
      <c r="M72"/>
    </row>
    <row r="73" spans="1:13" ht="18.75" customHeight="1" x14ac:dyDescent="0.25">
      <c r="A73" s="20">
        <v>66</v>
      </c>
      <c r="B73" s="21" t="s">
        <v>14</v>
      </c>
      <c r="C73" s="22" t="s">
        <v>526</v>
      </c>
      <c r="D73" s="23">
        <v>100625</v>
      </c>
      <c r="E73" s="24" t="s">
        <v>477</v>
      </c>
      <c r="F73" s="24"/>
      <c r="G73" s="26">
        <v>280000</v>
      </c>
      <c r="H73" s="57"/>
      <c r="I73"/>
      <c r="J73"/>
      <c r="K73"/>
      <c r="M73"/>
    </row>
    <row r="74" spans="1:13" ht="18.75" hidden="1" customHeight="1" x14ac:dyDescent="0.25">
      <c r="A74" s="20">
        <v>67</v>
      </c>
      <c r="B74" s="21" t="s">
        <v>479</v>
      </c>
      <c r="C74" s="22" t="s">
        <v>480</v>
      </c>
      <c r="D74" s="23">
        <v>100626</v>
      </c>
      <c r="E74" s="24" t="s">
        <v>481</v>
      </c>
      <c r="F74" s="24"/>
      <c r="G74" s="26">
        <v>1050000</v>
      </c>
      <c r="H74" s="57"/>
      <c r="I74"/>
      <c r="J74"/>
      <c r="K74"/>
      <c r="M74"/>
    </row>
    <row r="75" spans="1:13" ht="18.75" hidden="1" customHeight="1" x14ac:dyDescent="0.25">
      <c r="A75" s="20">
        <v>68</v>
      </c>
      <c r="B75" s="21" t="s">
        <v>482</v>
      </c>
      <c r="C75" s="22" t="s">
        <v>75</v>
      </c>
      <c r="D75" s="23">
        <v>100627</v>
      </c>
      <c r="E75" s="24" t="s">
        <v>477</v>
      </c>
      <c r="F75" s="24"/>
      <c r="G75" s="26">
        <v>560000</v>
      </c>
      <c r="H75" s="57"/>
      <c r="I75"/>
      <c r="J75"/>
      <c r="K75"/>
      <c r="M75"/>
    </row>
    <row r="76" spans="1:13" ht="18.75" customHeight="1" x14ac:dyDescent="0.25">
      <c r="A76" s="20">
        <v>69</v>
      </c>
      <c r="B76" s="21" t="s">
        <v>483</v>
      </c>
      <c r="C76" s="22" t="s">
        <v>151</v>
      </c>
      <c r="D76" s="23">
        <v>100628</v>
      </c>
      <c r="E76" s="24" t="s">
        <v>457</v>
      </c>
      <c r="F76" s="24"/>
      <c r="G76" s="26">
        <v>280000</v>
      </c>
      <c r="H76" s="57"/>
      <c r="I76"/>
      <c r="J76"/>
      <c r="K76"/>
      <c r="M76"/>
    </row>
    <row r="77" spans="1:13" ht="18.75" customHeight="1" x14ac:dyDescent="0.25">
      <c r="A77" s="20">
        <v>70</v>
      </c>
      <c r="B77" s="21" t="s">
        <v>484</v>
      </c>
      <c r="C77" s="22" t="s">
        <v>75</v>
      </c>
      <c r="D77" s="23">
        <v>100629</v>
      </c>
      <c r="E77" s="24" t="s">
        <v>457</v>
      </c>
      <c r="F77" s="24"/>
      <c r="G77" s="26">
        <v>280000</v>
      </c>
      <c r="H77" s="57"/>
      <c r="I77"/>
      <c r="J77"/>
      <c r="K77"/>
      <c r="M77"/>
    </row>
    <row r="78" spans="1:13" ht="18.75" customHeight="1" x14ac:dyDescent="0.25">
      <c r="A78" s="20">
        <v>71</v>
      </c>
      <c r="B78" s="21" t="s">
        <v>485</v>
      </c>
      <c r="C78" s="22" t="s">
        <v>27</v>
      </c>
      <c r="D78" s="23">
        <v>100630</v>
      </c>
      <c r="E78" s="24" t="s">
        <v>26</v>
      </c>
      <c r="F78" s="24"/>
      <c r="G78" s="26">
        <v>280000</v>
      </c>
      <c r="H78" s="57"/>
      <c r="I78"/>
      <c r="J78"/>
      <c r="K78"/>
      <c r="M78"/>
    </row>
    <row r="79" spans="1:13" ht="18.75" customHeight="1" x14ac:dyDescent="0.25">
      <c r="A79" s="20">
        <v>72</v>
      </c>
      <c r="B79" s="21" t="s">
        <v>527</v>
      </c>
      <c r="C79" s="22" t="s">
        <v>333</v>
      </c>
      <c r="D79" s="23">
        <v>100631</v>
      </c>
      <c r="E79" s="24" t="s">
        <v>26</v>
      </c>
      <c r="F79" s="24"/>
      <c r="G79" s="26">
        <v>280000</v>
      </c>
      <c r="H79" s="57"/>
      <c r="I79"/>
      <c r="J79"/>
      <c r="K79"/>
      <c r="M79"/>
    </row>
    <row r="80" spans="1:13" ht="18.75" hidden="1" customHeight="1" x14ac:dyDescent="0.25">
      <c r="A80" s="20">
        <v>73</v>
      </c>
      <c r="B80" s="21" t="s">
        <v>78</v>
      </c>
      <c r="C80" s="22" t="s">
        <v>13</v>
      </c>
      <c r="D80" s="23">
        <v>100632</v>
      </c>
      <c r="E80" s="24" t="s">
        <v>183</v>
      </c>
      <c r="F80" s="24"/>
      <c r="G80" s="26">
        <v>700000</v>
      </c>
      <c r="H80" s="57"/>
      <c r="I80"/>
      <c r="J80"/>
      <c r="K80"/>
      <c r="M80"/>
    </row>
    <row r="81" spans="1:13" ht="18.75" customHeight="1" x14ac:dyDescent="0.25">
      <c r="A81" s="20">
        <v>74</v>
      </c>
      <c r="B81" s="21" t="s">
        <v>486</v>
      </c>
      <c r="C81" s="22" t="s">
        <v>22</v>
      </c>
      <c r="D81" s="23">
        <v>100633</v>
      </c>
      <c r="E81" s="24" t="s">
        <v>487</v>
      </c>
      <c r="F81" s="24"/>
      <c r="G81" s="26">
        <v>280000</v>
      </c>
      <c r="H81" s="57"/>
      <c r="I81"/>
      <c r="J81"/>
      <c r="K81"/>
      <c r="M81"/>
    </row>
    <row r="82" spans="1:13" ht="18.75" hidden="1" customHeight="1" x14ac:dyDescent="0.25">
      <c r="A82" s="20">
        <v>75</v>
      </c>
      <c r="B82" s="21" t="s">
        <v>14</v>
      </c>
      <c r="C82" s="22" t="s">
        <v>215</v>
      </c>
      <c r="D82" s="23">
        <v>100634</v>
      </c>
      <c r="E82" s="24" t="s">
        <v>20</v>
      </c>
      <c r="F82" s="24"/>
      <c r="G82" s="26">
        <v>560000</v>
      </c>
      <c r="H82" s="57"/>
      <c r="I82"/>
      <c r="J82"/>
      <c r="K82"/>
      <c r="M82"/>
    </row>
    <row r="83" spans="1:13" ht="18.75" customHeight="1" x14ac:dyDescent="0.25">
      <c r="A83" s="20">
        <v>76</v>
      </c>
      <c r="B83" s="21" t="s">
        <v>465</v>
      </c>
      <c r="C83" s="22" t="s">
        <v>466</v>
      </c>
      <c r="D83" s="23">
        <v>100635</v>
      </c>
      <c r="E83" s="24" t="s">
        <v>459</v>
      </c>
      <c r="F83" s="24"/>
      <c r="G83" s="26">
        <v>280000</v>
      </c>
      <c r="H83" s="57"/>
      <c r="I83"/>
      <c r="J83"/>
      <c r="K83"/>
      <c r="M83"/>
    </row>
    <row r="84" spans="1:13" ht="18.75" hidden="1" customHeight="1" x14ac:dyDescent="0.25">
      <c r="A84" s="20">
        <v>77</v>
      </c>
      <c r="B84" s="21" t="s">
        <v>460</v>
      </c>
      <c r="C84" s="22" t="s">
        <v>232</v>
      </c>
      <c r="D84" s="23">
        <v>100636</v>
      </c>
      <c r="E84" s="24" t="s">
        <v>488</v>
      </c>
      <c r="F84" s="24"/>
      <c r="G84" s="26">
        <v>980000</v>
      </c>
      <c r="H84" s="57"/>
      <c r="I84"/>
      <c r="J84"/>
      <c r="K84"/>
      <c r="M84"/>
    </row>
    <row r="85" spans="1:13" ht="18.75" customHeight="1" x14ac:dyDescent="0.25">
      <c r="A85" s="20">
        <v>78</v>
      </c>
      <c r="B85" s="21" t="s">
        <v>217</v>
      </c>
      <c r="C85" s="22" t="s">
        <v>92</v>
      </c>
      <c r="D85" s="23">
        <v>100637</v>
      </c>
      <c r="E85" s="24" t="s">
        <v>117</v>
      </c>
      <c r="F85" s="24"/>
      <c r="G85" s="26">
        <v>280000</v>
      </c>
      <c r="H85" s="57"/>
      <c r="I85"/>
      <c r="J85"/>
      <c r="K85"/>
      <c r="M85"/>
    </row>
    <row r="86" spans="1:13" ht="18.75" customHeight="1" x14ac:dyDescent="0.25">
      <c r="A86" s="20">
        <v>79</v>
      </c>
      <c r="B86" s="21" t="s">
        <v>489</v>
      </c>
      <c r="C86" s="22" t="s">
        <v>490</v>
      </c>
      <c r="D86" s="23">
        <v>100638</v>
      </c>
      <c r="E86" s="24" t="s">
        <v>491</v>
      </c>
      <c r="F86" s="24"/>
      <c r="G86" s="26">
        <v>280000</v>
      </c>
      <c r="H86" s="57"/>
      <c r="I86"/>
      <c r="J86"/>
      <c r="K86"/>
      <c r="M86"/>
    </row>
    <row r="87" spans="1:13" ht="18.75" hidden="1" customHeight="1" x14ac:dyDescent="0.25">
      <c r="A87" s="20">
        <v>80</v>
      </c>
      <c r="B87" s="21" t="s">
        <v>492</v>
      </c>
      <c r="C87" s="22" t="s">
        <v>40</v>
      </c>
      <c r="D87" s="23">
        <v>100639</v>
      </c>
      <c r="E87" s="24" t="s">
        <v>493</v>
      </c>
      <c r="F87" s="24"/>
      <c r="G87" s="26">
        <v>560000</v>
      </c>
      <c r="H87" s="57" t="s">
        <v>504</v>
      </c>
      <c r="I87"/>
      <c r="J87"/>
      <c r="K87"/>
      <c r="M87"/>
    </row>
    <row r="88" spans="1:13" ht="18.75" hidden="1" customHeight="1" x14ac:dyDescent="0.25">
      <c r="A88" s="20">
        <v>81</v>
      </c>
      <c r="B88" s="21" t="s">
        <v>505</v>
      </c>
      <c r="C88" s="22" t="s">
        <v>173</v>
      </c>
      <c r="D88" s="23">
        <v>100641</v>
      </c>
      <c r="E88" s="24" t="s">
        <v>56</v>
      </c>
      <c r="F88" s="24">
        <v>112</v>
      </c>
      <c r="G88" s="26">
        <f>F88*10000</f>
        <v>1120000</v>
      </c>
      <c r="H88" s="57"/>
      <c r="I88"/>
      <c r="J88"/>
      <c r="K88"/>
      <c r="M88"/>
    </row>
    <row r="89" spans="1:13" ht="18.75" hidden="1" customHeight="1" x14ac:dyDescent="0.25">
      <c r="A89" s="20">
        <v>82</v>
      </c>
      <c r="B89" s="21" t="s">
        <v>506</v>
      </c>
      <c r="C89" s="22" t="s">
        <v>22</v>
      </c>
      <c r="D89" s="23">
        <v>100642</v>
      </c>
      <c r="E89" s="24" t="s">
        <v>459</v>
      </c>
      <c r="F89" s="24">
        <v>56</v>
      </c>
      <c r="G89" s="26">
        <f t="shared" ref="G89:G97" si="0">F89*10000</f>
        <v>560000</v>
      </c>
      <c r="H89" s="57"/>
      <c r="I89"/>
      <c r="J89"/>
      <c r="K89"/>
      <c r="M89"/>
    </row>
    <row r="90" spans="1:13" ht="18.75" customHeight="1" x14ac:dyDescent="0.25">
      <c r="A90" s="20">
        <v>83</v>
      </c>
      <c r="B90" s="21" t="s">
        <v>507</v>
      </c>
      <c r="C90" s="22" t="s">
        <v>198</v>
      </c>
      <c r="D90" s="23">
        <v>100643</v>
      </c>
      <c r="E90" s="24" t="s">
        <v>102</v>
      </c>
      <c r="F90" s="24">
        <v>28</v>
      </c>
      <c r="G90" s="26">
        <f t="shared" si="0"/>
        <v>280000</v>
      </c>
      <c r="H90" s="57"/>
      <c r="I90"/>
      <c r="J90"/>
      <c r="K90"/>
      <c r="M90"/>
    </row>
    <row r="91" spans="1:13" ht="18.75" hidden="1" customHeight="1" x14ac:dyDescent="0.25">
      <c r="A91" s="20">
        <v>84</v>
      </c>
      <c r="B91" s="21" t="s">
        <v>227</v>
      </c>
      <c r="C91" s="22" t="s">
        <v>71</v>
      </c>
      <c r="D91" s="23">
        <v>100644</v>
      </c>
      <c r="E91" s="24" t="s">
        <v>89</v>
      </c>
      <c r="F91" s="24">
        <v>56</v>
      </c>
      <c r="G91" s="26">
        <f t="shared" si="0"/>
        <v>560000</v>
      </c>
      <c r="H91" s="57"/>
      <c r="I91"/>
      <c r="J91"/>
      <c r="K91"/>
      <c r="M91"/>
    </row>
    <row r="92" spans="1:13" ht="18.75" customHeight="1" x14ac:dyDescent="0.25">
      <c r="A92" s="20">
        <v>85</v>
      </c>
      <c r="B92" s="21" t="s">
        <v>508</v>
      </c>
      <c r="C92" s="22" t="s">
        <v>509</v>
      </c>
      <c r="D92" s="23">
        <v>100645</v>
      </c>
      <c r="E92" s="24" t="s">
        <v>274</v>
      </c>
      <c r="F92" s="24">
        <v>28</v>
      </c>
      <c r="G92" s="26">
        <f t="shared" si="0"/>
        <v>280000</v>
      </c>
      <c r="H92" s="57"/>
      <c r="I92"/>
      <c r="J92"/>
      <c r="K92"/>
      <c r="M92"/>
    </row>
    <row r="93" spans="1:13" ht="18.75" customHeight="1" x14ac:dyDescent="0.25">
      <c r="A93" s="20">
        <v>86</v>
      </c>
      <c r="B93" s="21" t="s">
        <v>508</v>
      </c>
      <c r="C93" s="22" t="s">
        <v>196</v>
      </c>
      <c r="D93" s="23">
        <v>100646</v>
      </c>
      <c r="E93" s="24" t="s">
        <v>274</v>
      </c>
      <c r="F93" s="24">
        <v>28</v>
      </c>
      <c r="G93" s="26">
        <f t="shared" si="0"/>
        <v>280000</v>
      </c>
      <c r="H93" s="57"/>
      <c r="I93"/>
      <c r="J93"/>
      <c r="K93"/>
      <c r="M93"/>
    </row>
    <row r="94" spans="1:13" ht="18.75" customHeight="1" x14ac:dyDescent="0.25">
      <c r="A94" s="20">
        <v>87</v>
      </c>
      <c r="B94" s="21" t="s">
        <v>510</v>
      </c>
      <c r="C94" s="22" t="s">
        <v>23</v>
      </c>
      <c r="D94" s="23">
        <v>100647</v>
      </c>
      <c r="E94" s="24" t="s">
        <v>511</v>
      </c>
      <c r="F94" s="24">
        <v>28</v>
      </c>
      <c r="G94" s="26">
        <f t="shared" si="0"/>
        <v>280000</v>
      </c>
      <c r="H94" s="57"/>
      <c r="I94"/>
      <c r="J94"/>
      <c r="K94"/>
      <c r="M94"/>
    </row>
    <row r="95" spans="1:13" ht="18.75" hidden="1" customHeight="1" x14ac:dyDescent="0.25">
      <c r="A95" s="20">
        <v>88</v>
      </c>
      <c r="B95" s="21" t="s">
        <v>512</v>
      </c>
      <c r="C95" s="22" t="s">
        <v>40</v>
      </c>
      <c r="D95" s="23">
        <v>100648</v>
      </c>
      <c r="E95" s="24" t="s">
        <v>491</v>
      </c>
      <c r="F95" s="24">
        <v>70</v>
      </c>
      <c r="G95" s="26">
        <f t="shared" si="0"/>
        <v>700000</v>
      </c>
      <c r="H95" s="57"/>
      <c r="I95"/>
      <c r="J95"/>
      <c r="K95"/>
      <c r="M95"/>
    </row>
    <row r="96" spans="1:13" ht="18.75" hidden="1" customHeight="1" x14ac:dyDescent="0.25">
      <c r="A96" s="20">
        <v>89</v>
      </c>
      <c r="B96" s="21" t="s">
        <v>513</v>
      </c>
      <c r="C96" s="22" t="s">
        <v>514</v>
      </c>
      <c r="D96" s="23">
        <v>100649</v>
      </c>
      <c r="E96" s="24" t="s">
        <v>515</v>
      </c>
      <c r="F96" s="24">
        <v>56</v>
      </c>
      <c r="G96" s="26">
        <f t="shared" si="0"/>
        <v>560000</v>
      </c>
      <c r="H96" s="57"/>
      <c r="I96"/>
      <c r="J96"/>
      <c r="K96"/>
      <c r="M96"/>
    </row>
    <row r="97" spans="1:13" ht="18.75" customHeight="1" x14ac:dyDescent="0.25">
      <c r="A97" s="20">
        <v>90</v>
      </c>
      <c r="B97" s="21" t="s">
        <v>516</v>
      </c>
      <c r="C97" s="22" t="s">
        <v>372</v>
      </c>
      <c r="D97" s="23">
        <v>100650</v>
      </c>
      <c r="E97" s="24" t="s">
        <v>231</v>
      </c>
      <c r="F97" s="24">
        <v>28</v>
      </c>
      <c r="G97" s="26">
        <f t="shared" si="0"/>
        <v>280000</v>
      </c>
      <c r="H97" s="57"/>
      <c r="I97"/>
      <c r="J97"/>
      <c r="K97"/>
      <c r="M97"/>
    </row>
    <row r="98" spans="1:13" ht="19.5" hidden="1" customHeight="1" x14ac:dyDescent="0.25">
      <c r="A98" s="90"/>
      <c r="B98" s="91"/>
      <c r="C98" s="91"/>
      <c r="D98" s="92"/>
      <c r="E98" s="93">
        <f>SUM(G8:G97)</f>
        <v>39690000</v>
      </c>
      <c r="F98" s="94"/>
      <c r="G98" s="94"/>
      <c r="H98" s="95"/>
      <c r="I98" s="29"/>
      <c r="J98" s="29"/>
      <c r="K98" s="29"/>
      <c r="L98" s="29"/>
      <c r="M98" s="29"/>
    </row>
    <row r="99" spans="1:13" ht="19.5" hidden="1" customHeight="1" x14ac:dyDescent="0.25">
      <c r="A99" s="83" t="s">
        <v>517</v>
      </c>
      <c r="B99" s="83"/>
      <c r="C99" s="83"/>
      <c r="D99" s="83"/>
      <c r="E99" s="83"/>
      <c r="F99" s="83"/>
      <c r="G99" s="83"/>
      <c r="H99" s="83"/>
      <c r="I99" s="29"/>
      <c r="J99" s="29"/>
      <c r="K99" s="29"/>
      <c r="L99" s="29"/>
      <c r="M99" s="29"/>
    </row>
    <row r="100" spans="1:13" ht="17.25" hidden="1" customHeight="1" x14ac:dyDescent="0.25">
      <c r="A100" s="30"/>
      <c r="B100" s="30"/>
      <c r="C100" s="30"/>
      <c r="D100" s="30"/>
      <c r="E100" s="84" t="s">
        <v>518</v>
      </c>
      <c r="F100" s="84"/>
      <c r="G100" s="84"/>
      <c r="H100" s="84"/>
      <c r="I100" s="31"/>
      <c r="J100" s="31"/>
      <c r="K100" s="31"/>
      <c r="L100" s="31"/>
      <c r="M100" s="31"/>
    </row>
    <row r="101" spans="1:13" ht="15.75" hidden="1" customHeight="1" x14ac:dyDescent="0.25">
      <c r="A101" s="5" t="s">
        <v>32</v>
      </c>
      <c r="B101" s="59"/>
      <c r="C101" s="32"/>
      <c r="D101" s="59" t="s">
        <v>33</v>
      </c>
      <c r="E101" s="59"/>
      <c r="F101" s="59"/>
      <c r="G101" s="85" t="s">
        <v>34</v>
      </c>
      <c r="H101" s="85"/>
    </row>
    <row r="102" spans="1:13" x14ac:dyDescent="0.25">
      <c r="A102" s="35"/>
      <c r="B102" s="36"/>
      <c r="C102" s="37"/>
      <c r="D102" s="58"/>
      <c r="E102" s="29"/>
      <c r="F102" s="29"/>
      <c r="G102" s="36"/>
      <c r="H102" s="39"/>
    </row>
    <row r="103" spans="1:13" x14ac:dyDescent="0.25">
      <c r="A103" s="35"/>
      <c r="B103" s="29"/>
      <c r="C103" s="37"/>
      <c r="D103" s="40"/>
      <c r="E103" s="40"/>
      <c r="F103" s="40"/>
      <c r="G103" s="41"/>
      <c r="H103" s="41"/>
    </row>
    <row r="104" spans="1:13" x14ac:dyDescent="0.25">
      <c r="A104" s="35"/>
      <c r="B104" s="29"/>
      <c r="C104" s="37"/>
      <c r="D104" s="40"/>
      <c r="E104" s="40"/>
      <c r="F104" s="40"/>
      <c r="G104" s="41"/>
      <c r="H104" s="42"/>
    </row>
    <row r="105" spans="1:13" x14ac:dyDescent="0.25">
      <c r="A105" s="35"/>
      <c r="B105" s="29"/>
      <c r="C105" s="37"/>
      <c r="D105" s="40"/>
      <c r="E105" s="40"/>
      <c r="F105" s="40"/>
      <c r="G105" s="41"/>
      <c r="H105" s="42"/>
    </row>
    <row r="106" spans="1:13" x14ac:dyDescent="0.25">
      <c r="A106" s="43" t="s">
        <v>35</v>
      </c>
      <c r="B106" s="58"/>
      <c r="C106" s="37"/>
      <c r="D106" s="58" t="s">
        <v>36</v>
      </c>
      <c r="E106" s="58"/>
      <c r="F106" s="58"/>
      <c r="G106" s="86" t="s">
        <v>37</v>
      </c>
      <c r="H106" s="86"/>
    </row>
    <row r="107" spans="1:13" x14ac:dyDescent="0.25">
      <c r="A107" s="36"/>
      <c r="B107" s="36"/>
      <c r="C107" s="37"/>
      <c r="D107" s="58"/>
      <c r="E107" s="29"/>
      <c r="F107" s="29"/>
      <c r="L107" s="40"/>
      <c r="M107" s="39"/>
    </row>
    <row r="108" spans="1:13" x14ac:dyDescent="0.25">
      <c r="A108" s="36"/>
      <c r="B108" s="36"/>
      <c r="C108" s="37"/>
      <c r="D108" s="58"/>
      <c r="E108" s="29"/>
      <c r="F108" s="29"/>
      <c r="L108" s="40"/>
      <c r="M108" s="39"/>
    </row>
    <row r="109" spans="1:13" x14ac:dyDescent="0.25">
      <c r="A109" s="36"/>
      <c r="B109" s="36"/>
      <c r="C109" s="37"/>
      <c r="D109" s="58"/>
      <c r="E109" s="29"/>
      <c r="F109" s="29"/>
      <c r="L109" s="40"/>
      <c r="M109" s="39"/>
    </row>
    <row r="110" spans="1:13" x14ac:dyDescent="0.25">
      <c r="A110" s="36"/>
      <c r="B110" s="36"/>
      <c r="C110" s="37"/>
      <c r="D110" s="58"/>
      <c r="E110" s="29"/>
      <c r="F110" s="29"/>
      <c r="L110" s="40"/>
      <c r="M110" s="39"/>
    </row>
    <row r="111" spans="1:13" x14ac:dyDescent="0.25">
      <c r="A111" s="36"/>
      <c r="B111" s="36"/>
      <c r="C111" s="37"/>
      <c r="D111" s="58"/>
      <c r="E111" s="29"/>
      <c r="F111" s="29"/>
      <c r="L111" s="40"/>
      <c r="M111" s="39"/>
    </row>
    <row r="112" spans="1:13" x14ac:dyDescent="0.25">
      <c r="A112" s="36"/>
      <c r="B112" s="36"/>
      <c r="C112" s="37"/>
      <c r="D112" s="58"/>
      <c r="E112" s="29"/>
      <c r="F112" s="29"/>
      <c r="L112" s="40"/>
      <c r="M112" s="39"/>
    </row>
    <row r="113" spans="1:13" x14ac:dyDescent="0.25">
      <c r="A113" s="36"/>
      <c r="B113" s="36"/>
      <c r="C113" s="37"/>
      <c r="D113" s="58"/>
      <c r="E113" s="29"/>
      <c r="F113" s="29"/>
      <c r="L113" s="40"/>
      <c r="M113" s="39"/>
    </row>
    <row r="114" spans="1:13" x14ac:dyDescent="0.25">
      <c r="A114" s="36"/>
      <c r="B114" s="36"/>
      <c r="C114" s="37"/>
      <c r="D114" s="58"/>
      <c r="E114" s="29"/>
      <c r="F114" s="29"/>
      <c r="L114" s="40"/>
      <c r="M114" s="39"/>
    </row>
    <row r="115" spans="1:13" x14ac:dyDescent="0.25">
      <c r="A115" s="36"/>
      <c r="B115" s="36"/>
      <c r="C115" s="37"/>
      <c r="D115" s="58"/>
      <c r="E115" s="29"/>
      <c r="F115" s="29"/>
      <c r="L115" s="40"/>
      <c r="M115" s="39"/>
    </row>
    <row r="116" spans="1:13" x14ac:dyDescent="0.25">
      <c r="A116" s="36"/>
      <c r="B116" s="36"/>
      <c r="C116" s="37"/>
      <c r="D116" s="58"/>
      <c r="E116" s="29"/>
      <c r="F116" s="29"/>
      <c r="L116" s="40"/>
      <c r="M116" s="39"/>
    </row>
    <row r="117" spans="1:13" x14ac:dyDescent="0.25">
      <c r="A117" s="36"/>
      <c r="B117" s="29"/>
      <c r="C117" s="36"/>
      <c r="D117" s="36"/>
      <c r="E117" s="29"/>
      <c r="F117" s="29"/>
      <c r="L117" s="40"/>
      <c r="M117" s="39"/>
    </row>
    <row r="118" spans="1:13" x14ac:dyDescent="0.25">
      <c r="A118" s="36"/>
      <c r="B118" s="36"/>
      <c r="C118" s="37"/>
      <c r="D118" s="58"/>
      <c r="E118" s="29"/>
      <c r="F118" s="29"/>
      <c r="L118" s="40"/>
      <c r="M118" s="39"/>
    </row>
    <row r="119" spans="1:13" x14ac:dyDescent="0.25">
      <c r="A119" s="36"/>
      <c r="B119" s="29"/>
      <c r="C119" s="37"/>
      <c r="D119" s="58"/>
      <c r="E119" s="29"/>
      <c r="F119" s="29"/>
      <c r="L119" s="40"/>
      <c r="M119" s="39"/>
    </row>
    <row r="120" spans="1:13" x14ac:dyDescent="0.25">
      <c r="A120" s="36"/>
      <c r="B120" s="29"/>
      <c r="C120" s="37"/>
      <c r="D120" s="58"/>
      <c r="E120" s="29"/>
      <c r="F120" s="29"/>
      <c r="L120" s="40"/>
      <c r="M120" s="39"/>
    </row>
    <row r="121" spans="1:13" x14ac:dyDescent="0.25">
      <c r="A121" s="36"/>
      <c r="B121" s="29"/>
      <c r="C121" s="37"/>
      <c r="D121" s="58"/>
      <c r="E121" s="29"/>
      <c r="F121" s="29"/>
      <c r="L121" s="40"/>
      <c r="M121" s="39"/>
    </row>
    <row r="122" spans="1:13" x14ac:dyDescent="0.25">
      <c r="A122" s="29"/>
      <c r="B122" s="29"/>
      <c r="C122" s="37"/>
      <c r="D122" s="58"/>
      <c r="E122" s="29"/>
      <c r="F122" s="29"/>
      <c r="L122" s="40"/>
      <c r="M122" s="39"/>
    </row>
    <row r="123" spans="1:13" x14ac:dyDescent="0.25">
      <c r="A123" s="36"/>
      <c r="B123" s="29"/>
      <c r="C123" s="37"/>
      <c r="D123" s="58"/>
      <c r="E123" s="29"/>
      <c r="F123" s="29"/>
      <c r="L123" s="40"/>
      <c r="M123" s="39"/>
    </row>
    <row r="124" spans="1:13" x14ac:dyDescent="0.25">
      <c r="A124" s="36"/>
      <c r="B124" s="29"/>
      <c r="C124" s="37"/>
      <c r="D124" s="58"/>
      <c r="E124" s="29"/>
      <c r="F124" s="29"/>
      <c r="L124" s="40"/>
      <c r="M124" s="39"/>
    </row>
    <row r="125" spans="1:13" x14ac:dyDescent="0.25">
      <c r="A125" s="36"/>
      <c r="B125" s="29"/>
      <c r="C125" s="37"/>
      <c r="D125" s="58"/>
      <c r="E125" s="29"/>
      <c r="F125" s="29"/>
      <c r="L125" s="40"/>
      <c r="M125" s="39"/>
    </row>
    <row r="126" spans="1:13" x14ac:dyDescent="0.25">
      <c r="A126" s="36"/>
      <c r="B126" s="29"/>
      <c r="C126" s="37"/>
      <c r="D126" s="58"/>
      <c r="E126" s="29"/>
      <c r="F126" s="29"/>
      <c r="L126" s="40"/>
      <c r="M126" s="39"/>
    </row>
    <row r="127" spans="1:13" x14ac:dyDescent="0.25">
      <c r="A127" s="36"/>
      <c r="B127" s="29"/>
      <c r="C127" s="37"/>
      <c r="D127" s="58"/>
      <c r="E127" s="29"/>
      <c r="F127" s="29"/>
      <c r="L127" s="40"/>
      <c r="M127" s="39"/>
    </row>
    <row r="128" spans="1:13" x14ac:dyDescent="0.25">
      <c r="A128" s="36"/>
      <c r="B128" s="29"/>
      <c r="C128" s="37"/>
      <c r="D128" s="58"/>
      <c r="E128" s="29"/>
      <c r="F128" s="29"/>
      <c r="L128" s="29"/>
      <c r="M128" s="39"/>
    </row>
    <row r="129" spans="1:13" x14ac:dyDescent="0.25">
      <c r="A129" s="36"/>
      <c r="B129" s="29"/>
      <c r="C129" s="37"/>
      <c r="D129" s="29"/>
      <c r="E129" s="29"/>
      <c r="F129" s="29"/>
      <c r="L129" s="29"/>
      <c r="M129" s="39"/>
    </row>
    <row r="130" spans="1:13" x14ac:dyDescent="0.25">
      <c r="A130" s="36"/>
      <c r="B130" s="29"/>
      <c r="C130" s="37"/>
      <c r="D130" s="29"/>
      <c r="E130" s="29"/>
      <c r="F130" s="29"/>
      <c r="L130" s="29"/>
      <c r="M130" s="39"/>
    </row>
    <row r="131" spans="1:13" x14ac:dyDescent="0.25">
      <c r="A131" s="36"/>
      <c r="B131" s="29"/>
      <c r="C131" s="37"/>
      <c r="D131" s="29"/>
      <c r="E131" s="29"/>
      <c r="F131" s="29"/>
      <c r="L131" s="29"/>
      <c r="M131" s="39"/>
    </row>
    <row r="132" spans="1:13" x14ac:dyDescent="0.25">
      <c r="A132" s="36"/>
      <c r="B132" s="29"/>
      <c r="C132" s="37"/>
      <c r="D132" s="29"/>
      <c r="E132" s="29"/>
      <c r="F132" s="29"/>
      <c r="L132" s="29"/>
      <c r="M132" s="39"/>
    </row>
    <row r="133" spans="1:13" x14ac:dyDescent="0.25">
      <c r="A133" s="36"/>
      <c r="B133" s="29"/>
      <c r="C133" s="37"/>
      <c r="D133" s="29"/>
      <c r="E133" s="29"/>
      <c r="F133" s="29"/>
      <c r="L133" s="29"/>
      <c r="M133" s="39"/>
    </row>
  </sheetData>
  <autoFilter ref="A7:O101">
    <filterColumn colId="6">
      <filters>
        <filter val="280.000"/>
      </filters>
    </filterColumn>
  </autoFilter>
  <mergeCells count="12">
    <mergeCell ref="G106:H106"/>
    <mergeCell ref="D1:H1"/>
    <mergeCell ref="D2:H2"/>
    <mergeCell ref="A4:B4"/>
    <mergeCell ref="E4:G4"/>
    <mergeCell ref="A5:H5"/>
    <mergeCell ref="A6:H6"/>
    <mergeCell ref="A98:D98"/>
    <mergeCell ref="E98:H98"/>
    <mergeCell ref="A99:H99"/>
    <mergeCell ref="E100:H100"/>
    <mergeCell ref="G101:H101"/>
  </mergeCells>
  <pageMargins left="0.81" right="0.4" top="0.5" bottom="0.38" header="0.3" footer="0.16"/>
  <pageSetup orientation="portrait" r:id="rId1"/>
  <headerFooter>
    <oddFooter>&amp;C&amp;P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40"/>
  <sheetViews>
    <sheetView topLeftCell="A7" zoomScale="85" zoomScaleNormal="85" workbookViewId="0">
      <selection activeCell="L26" sqref="L26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7.25" customWidth="1"/>
    <col min="5" max="5" width="14.75" customWidth="1"/>
    <col min="6" max="6" width="10.8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87" t="s">
        <v>250</v>
      </c>
      <c r="E1" s="87"/>
      <c r="F1" s="87"/>
      <c r="G1" s="87"/>
      <c r="H1" s="87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87" t="s">
        <v>251</v>
      </c>
      <c r="E2" s="87"/>
      <c r="F2" s="87"/>
      <c r="G2" s="87"/>
      <c r="H2" s="87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87"/>
      <c r="B4" s="87"/>
      <c r="D4" s="3"/>
      <c r="E4" s="87"/>
      <c r="F4" s="87"/>
      <c r="G4" s="87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88" t="s">
        <v>5</v>
      </c>
      <c r="B5" s="88"/>
      <c r="C5" s="88"/>
      <c r="D5" s="88"/>
      <c r="E5" s="88"/>
      <c r="F5" s="88"/>
      <c r="G5" s="88"/>
      <c r="H5" s="88"/>
      <c r="I5" s="9"/>
      <c r="J5" s="9"/>
      <c r="K5" s="9"/>
      <c r="L5" s="9"/>
      <c r="M5" s="9"/>
    </row>
    <row r="6" spans="1:15" s="11" customFormat="1" ht="45" customHeight="1" thickBot="1" x14ac:dyDescent="0.3">
      <c r="A6" s="89" t="s">
        <v>642</v>
      </c>
      <c r="B6" s="89"/>
      <c r="C6" s="89"/>
      <c r="D6" s="89"/>
      <c r="E6" s="89"/>
      <c r="F6" s="89"/>
      <c r="G6" s="89"/>
      <c r="H6" s="89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hidden="1" customHeight="1" x14ac:dyDescent="0.25">
      <c r="A8" s="20">
        <v>1</v>
      </c>
      <c r="B8" s="21" t="s">
        <v>494</v>
      </c>
      <c r="C8" s="22" t="s">
        <v>495</v>
      </c>
      <c r="D8" s="23">
        <v>100501</v>
      </c>
      <c r="E8" s="24" t="s">
        <v>365</v>
      </c>
      <c r="F8" s="24">
        <v>48</v>
      </c>
      <c r="G8" s="26">
        <f>F8*10000</f>
        <v>480000</v>
      </c>
      <c r="H8" s="57"/>
      <c r="I8"/>
      <c r="J8"/>
      <c r="K8"/>
      <c r="M8"/>
    </row>
    <row r="9" spans="1:15" ht="18.75" hidden="1" customHeight="1" x14ac:dyDescent="0.25">
      <c r="A9" s="20">
        <v>2</v>
      </c>
      <c r="B9" s="21" t="s">
        <v>14</v>
      </c>
      <c r="C9" s="22" t="s">
        <v>496</v>
      </c>
      <c r="D9" s="23">
        <v>100502</v>
      </c>
      <c r="E9" s="24" t="s">
        <v>365</v>
      </c>
      <c r="F9" s="24">
        <v>48</v>
      </c>
      <c r="G9" s="26">
        <f t="shared" ref="G9:G104" si="0">F9*10000</f>
        <v>480000</v>
      </c>
      <c r="H9" s="57"/>
      <c r="I9"/>
      <c r="J9"/>
      <c r="K9"/>
      <c r="M9"/>
    </row>
    <row r="10" spans="1:15" ht="18.75" hidden="1" customHeight="1" x14ac:dyDescent="0.25">
      <c r="A10" s="20">
        <v>3</v>
      </c>
      <c r="B10" s="21" t="s">
        <v>497</v>
      </c>
      <c r="C10" s="22" t="s">
        <v>293</v>
      </c>
      <c r="D10" s="23">
        <v>100503</v>
      </c>
      <c r="E10" s="24" t="s">
        <v>491</v>
      </c>
      <c r="F10" s="24">
        <v>56</v>
      </c>
      <c r="G10" s="26">
        <f t="shared" si="0"/>
        <v>560000</v>
      </c>
      <c r="H10" s="57"/>
      <c r="I10"/>
      <c r="J10"/>
      <c r="K10"/>
      <c r="M10"/>
    </row>
    <row r="11" spans="1:15" ht="18.75" customHeight="1" x14ac:dyDescent="0.25">
      <c r="A11" s="20">
        <v>4</v>
      </c>
      <c r="B11" s="21" t="s">
        <v>498</v>
      </c>
      <c r="C11" s="22" t="s">
        <v>304</v>
      </c>
      <c r="D11" s="23">
        <v>100504</v>
      </c>
      <c r="E11" s="24" t="s">
        <v>459</v>
      </c>
      <c r="F11" s="24">
        <v>28</v>
      </c>
      <c r="G11" s="26">
        <f t="shared" si="0"/>
        <v>280000</v>
      </c>
      <c r="H11" s="57"/>
      <c r="I11"/>
      <c r="J11"/>
      <c r="K11"/>
      <c r="M11"/>
    </row>
    <row r="12" spans="1:15" ht="18.75" hidden="1" customHeight="1" x14ac:dyDescent="0.25">
      <c r="A12" s="20">
        <v>5</v>
      </c>
      <c r="B12" s="21" t="s">
        <v>499</v>
      </c>
      <c r="C12" s="22" t="s">
        <v>500</v>
      </c>
      <c r="D12" s="23">
        <v>100505</v>
      </c>
      <c r="E12" s="24" t="s">
        <v>501</v>
      </c>
      <c r="F12" s="24">
        <v>70</v>
      </c>
      <c r="G12" s="26">
        <f t="shared" si="0"/>
        <v>700000</v>
      </c>
      <c r="H12" s="57"/>
      <c r="I12"/>
      <c r="J12"/>
      <c r="K12"/>
      <c r="M12"/>
    </row>
    <row r="13" spans="1:15" ht="18.75" customHeight="1" x14ac:dyDescent="0.25">
      <c r="A13" s="20">
        <v>6</v>
      </c>
      <c r="B13" s="21" t="s">
        <v>502</v>
      </c>
      <c r="C13" s="22" t="s">
        <v>99</v>
      </c>
      <c r="D13" s="23">
        <v>100506</v>
      </c>
      <c r="E13" s="24" t="s">
        <v>26</v>
      </c>
      <c r="F13" s="24">
        <v>28</v>
      </c>
      <c r="G13" s="26">
        <f t="shared" si="0"/>
        <v>280000</v>
      </c>
      <c r="H13" s="57"/>
      <c r="I13"/>
      <c r="J13"/>
      <c r="K13"/>
      <c r="M13"/>
    </row>
    <row r="14" spans="1:15" ht="18.75" customHeight="1" x14ac:dyDescent="0.25">
      <c r="A14" s="20">
        <v>7</v>
      </c>
      <c r="B14" s="21" t="s">
        <v>260</v>
      </c>
      <c r="C14" s="22" t="s">
        <v>92</v>
      </c>
      <c r="D14" s="23">
        <v>100507</v>
      </c>
      <c r="E14" s="24" t="s">
        <v>26</v>
      </c>
      <c r="F14" s="24">
        <v>28</v>
      </c>
      <c r="G14" s="26">
        <f t="shared" si="0"/>
        <v>280000</v>
      </c>
      <c r="H14" s="57"/>
      <c r="I14"/>
      <c r="J14"/>
      <c r="K14"/>
      <c r="M14"/>
    </row>
    <row r="15" spans="1:15" ht="18.75" customHeight="1" x14ac:dyDescent="0.25">
      <c r="A15" s="20">
        <v>8</v>
      </c>
      <c r="B15" s="21" t="s">
        <v>503</v>
      </c>
      <c r="C15" s="22" t="s">
        <v>131</v>
      </c>
      <c r="D15" s="23">
        <v>100508</v>
      </c>
      <c r="E15" s="24" t="s">
        <v>282</v>
      </c>
      <c r="F15" s="24">
        <v>28</v>
      </c>
      <c r="G15" s="26">
        <f t="shared" si="0"/>
        <v>280000</v>
      </c>
      <c r="H15" s="57"/>
      <c r="I15"/>
      <c r="J15"/>
      <c r="K15"/>
      <c r="M15"/>
    </row>
    <row r="16" spans="1:15" ht="18.75" hidden="1" customHeight="1" x14ac:dyDescent="0.25">
      <c r="A16" s="20">
        <v>9</v>
      </c>
      <c r="B16" s="21" t="s">
        <v>150</v>
      </c>
      <c r="C16" s="22" t="s">
        <v>71</v>
      </c>
      <c r="D16" s="23">
        <v>100509</v>
      </c>
      <c r="E16" s="24" t="s">
        <v>491</v>
      </c>
      <c r="F16" s="24">
        <v>84</v>
      </c>
      <c r="G16" s="26">
        <f t="shared" si="0"/>
        <v>840000</v>
      </c>
      <c r="H16" s="57"/>
      <c r="I16"/>
      <c r="J16"/>
      <c r="K16"/>
      <c r="M16"/>
    </row>
    <row r="17" spans="1:13" ht="18.75" customHeight="1" x14ac:dyDescent="0.25">
      <c r="A17" s="20">
        <v>10</v>
      </c>
      <c r="B17" s="21" t="s">
        <v>172</v>
      </c>
      <c r="C17" s="22" t="s">
        <v>173</v>
      </c>
      <c r="D17" s="23">
        <v>100510</v>
      </c>
      <c r="E17" s="24" t="s">
        <v>15</v>
      </c>
      <c r="F17" s="24">
        <v>28</v>
      </c>
      <c r="G17" s="26">
        <f t="shared" si="0"/>
        <v>280000</v>
      </c>
      <c r="H17" s="57"/>
      <c r="I17"/>
      <c r="J17"/>
      <c r="K17"/>
      <c r="M17"/>
    </row>
    <row r="18" spans="1:13" ht="18.75" customHeight="1" x14ac:dyDescent="0.25">
      <c r="A18" s="20">
        <v>11</v>
      </c>
      <c r="B18" s="21" t="s">
        <v>348</v>
      </c>
      <c r="C18" s="22" t="s">
        <v>24</v>
      </c>
      <c r="D18" s="23">
        <v>100511</v>
      </c>
      <c r="E18" s="24" t="s">
        <v>298</v>
      </c>
      <c r="F18" s="24">
        <v>28</v>
      </c>
      <c r="G18" s="26">
        <f t="shared" si="0"/>
        <v>280000</v>
      </c>
      <c r="H18" s="57"/>
      <c r="I18"/>
      <c r="J18"/>
      <c r="K18"/>
      <c r="M18"/>
    </row>
    <row r="19" spans="1:13" ht="18.75" hidden="1" customHeight="1" x14ac:dyDescent="0.25">
      <c r="A19" s="20">
        <v>12</v>
      </c>
      <c r="B19" s="21" t="s">
        <v>195</v>
      </c>
      <c r="C19" s="22" t="s">
        <v>71</v>
      </c>
      <c r="D19" s="23">
        <v>100512</v>
      </c>
      <c r="E19" s="24" t="s">
        <v>170</v>
      </c>
      <c r="F19" s="24">
        <v>56</v>
      </c>
      <c r="G19" s="26">
        <f t="shared" si="0"/>
        <v>560000</v>
      </c>
      <c r="H19" s="57"/>
      <c r="I19"/>
      <c r="J19"/>
      <c r="K19"/>
      <c r="M19"/>
    </row>
    <row r="20" spans="1:13" ht="18.75" customHeight="1" x14ac:dyDescent="0.25">
      <c r="A20" s="20">
        <v>13</v>
      </c>
      <c r="B20" s="21" t="s">
        <v>217</v>
      </c>
      <c r="C20" s="22" t="s">
        <v>99</v>
      </c>
      <c r="D20" s="23">
        <v>100513</v>
      </c>
      <c r="E20" s="24" t="s">
        <v>170</v>
      </c>
      <c r="F20" s="24">
        <v>28</v>
      </c>
      <c r="G20" s="26">
        <f t="shared" si="0"/>
        <v>280000</v>
      </c>
      <c r="H20" s="57"/>
      <c r="I20"/>
      <c r="J20"/>
      <c r="K20"/>
      <c r="M20"/>
    </row>
    <row r="21" spans="1:13" ht="18.75" customHeight="1" x14ac:dyDescent="0.25">
      <c r="A21" s="20">
        <v>14</v>
      </c>
      <c r="B21" s="21" t="s">
        <v>528</v>
      </c>
      <c r="C21" s="22" t="s">
        <v>529</v>
      </c>
      <c r="D21" s="23">
        <v>100514</v>
      </c>
      <c r="E21" s="24" t="s">
        <v>459</v>
      </c>
      <c r="F21" s="24">
        <v>28</v>
      </c>
      <c r="G21" s="26">
        <f t="shared" si="0"/>
        <v>280000</v>
      </c>
      <c r="H21" s="57"/>
      <c r="I21"/>
      <c r="J21"/>
      <c r="K21"/>
      <c r="M21"/>
    </row>
    <row r="22" spans="1:13" ht="18.75" hidden="1" customHeight="1" x14ac:dyDescent="0.25">
      <c r="A22" s="20">
        <v>15</v>
      </c>
      <c r="B22" s="21" t="s">
        <v>415</v>
      </c>
      <c r="C22" s="22" t="s">
        <v>325</v>
      </c>
      <c r="D22" s="23">
        <v>100515</v>
      </c>
      <c r="E22" s="24" t="s">
        <v>459</v>
      </c>
      <c r="F22" s="24">
        <v>70</v>
      </c>
      <c r="G22" s="26">
        <f t="shared" si="0"/>
        <v>700000</v>
      </c>
      <c r="H22" s="57"/>
      <c r="I22"/>
      <c r="J22"/>
      <c r="K22"/>
      <c r="M22"/>
    </row>
    <row r="23" spans="1:13" ht="18.75" customHeight="1" x14ac:dyDescent="0.25">
      <c r="A23" s="20">
        <v>16</v>
      </c>
      <c r="B23" s="21" t="s">
        <v>415</v>
      </c>
      <c r="C23" s="22" t="s">
        <v>432</v>
      </c>
      <c r="D23" s="23">
        <v>100516</v>
      </c>
      <c r="E23" s="24" t="s">
        <v>459</v>
      </c>
      <c r="F23" s="24">
        <v>28</v>
      </c>
      <c r="G23" s="26">
        <f t="shared" si="0"/>
        <v>280000</v>
      </c>
      <c r="H23" s="57"/>
      <c r="I23"/>
      <c r="J23"/>
      <c r="K23"/>
      <c r="M23"/>
    </row>
    <row r="24" spans="1:13" ht="18.75" hidden="1" customHeight="1" x14ac:dyDescent="0.25">
      <c r="A24" s="20">
        <v>17</v>
      </c>
      <c r="B24" s="21" t="s">
        <v>44</v>
      </c>
      <c r="C24" s="22" t="s">
        <v>374</v>
      </c>
      <c r="D24" s="23">
        <v>100517</v>
      </c>
      <c r="E24" s="24" t="s">
        <v>459</v>
      </c>
      <c r="F24" s="24">
        <v>56</v>
      </c>
      <c r="G24" s="26">
        <f t="shared" si="0"/>
        <v>560000</v>
      </c>
      <c r="H24" s="57"/>
      <c r="I24"/>
      <c r="J24"/>
      <c r="K24"/>
      <c r="M24"/>
    </row>
    <row r="25" spans="1:13" ht="18.75" customHeight="1" x14ac:dyDescent="0.25">
      <c r="A25" s="20">
        <v>18</v>
      </c>
      <c r="B25" s="21" t="s">
        <v>530</v>
      </c>
      <c r="C25" s="22" t="s">
        <v>71</v>
      </c>
      <c r="D25" s="23">
        <v>100518</v>
      </c>
      <c r="E25" s="24" t="s">
        <v>477</v>
      </c>
      <c r="F25" s="24">
        <v>28</v>
      </c>
      <c r="G25" s="26">
        <f t="shared" si="0"/>
        <v>280000</v>
      </c>
      <c r="H25" s="57"/>
      <c r="I25"/>
      <c r="J25"/>
      <c r="K25"/>
      <c r="M25"/>
    </row>
    <row r="26" spans="1:13" ht="18.75" customHeight="1" x14ac:dyDescent="0.25">
      <c r="A26" s="20">
        <v>19</v>
      </c>
      <c r="B26" s="21" t="s">
        <v>531</v>
      </c>
      <c r="C26" s="22" t="s">
        <v>40</v>
      </c>
      <c r="D26" s="23">
        <v>100519</v>
      </c>
      <c r="E26" s="24" t="s">
        <v>477</v>
      </c>
      <c r="F26" s="24">
        <v>28</v>
      </c>
      <c r="G26" s="26">
        <f t="shared" si="0"/>
        <v>280000</v>
      </c>
      <c r="H26" s="57"/>
      <c r="I26"/>
      <c r="J26"/>
      <c r="K26"/>
      <c r="M26"/>
    </row>
    <row r="27" spans="1:13" ht="18.75" customHeight="1" x14ac:dyDescent="0.25">
      <c r="A27" s="20">
        <v>20</v>
      </c>
      <c r="B27" s="21" t="s">
        <v>312</v>
      </c>
      <c r="C27" s="22" t="s">
        <v>208</v>
      </c>
      <c r="D27" s="23">
        <v>100520</v>
      </c>
      <c r="E27" s="24" t="s">
        <v>117</v>
      </c>
      <c r="F27" s="24">
        <v>28</v>
      </c>
      <c r="G27" s="26">
        <f t="shared" si="0"/>
        <v>280000</v>
      </c>
      <c r="H27" s="57"/>
      <c r="I27"/>
      <c r="J27"/>
      <c r="K27"/>
      <c r="M27"/>
    </row>
    <row r="28" spans="1:13" ht="18.75" customHeight="1" x14ac:dyDescent="0.25">
      <c r="A28" s="20">
        <v>21</v>
      </c>
      <c r="B28" s="21" t="s">
        <v>415</v>
      </c>
      <c r="C28" s="22" t="s">
        <v>232</v>
      </c>
      <c r="D28" s="23">
        <v>100521</v>
      </c>
      <c r="E28" s="24" t="s">
        <v>117</v>
      </c>
      <c r="F28" s="24">
        <v>28</v>
      </c>
      <c r="G28" s="26">
        <f t="shared" si="0"/>
        <v>280000</v>
      </c>
      <c r="H28" s="57" t="s">
        <v>532</v>
      </c>
      <c r="I28"/>
      <c r="J28"/>
      <c r="K28"/>
      <c r="M28"/>
    </row>
    <row r="29" spans="1:13" ht="18.75" hidden="1" customHeight="1" x14ac:dyDescent="0.25">
      <c r="A29" s="20">
        <v>22</v>
      </c>
      <c r="B29" s="21" t="s">
        <v>533</v>
      </c>
      <c r="C29" s="22" t="s">
        <v>64</v>
      </c>
      <c r="D29" s="23">
        <v>100523</v>
      </c>
      <c r="E29" s="24" t="s">
        <v>487</v>
      </c>
      <c r="F29" s="24">
        <v>168</v>
      </c>
      <c r="G29" s="26">
        <f t="shared" si="0"/>
        <v>1680000</v>
      </c>
      <c r="H29" s="57"/>
      <c r="I29"/>
      <c r="J29"/>
      <c r="K29"/>
      <c r="M29"/>
    </row>
    <row r="30" spans="1:13" ht="18.75" hidden="1" customHeight="1" x14ac:dyDescent="0.25">
      <c r="A30" s="20">
        <v>23</v>
      </c>
      <c r="B30" s="21" t="s">
        <v>534</v>
      </c>
      <c r="C30" s="22" t="s">
        <v>173</v>
      </c>
      <c r="D30" s="23">
        <v>100524</v>
      </c>
      <c r="E30" s="24" t="s">
        <v>144</v>
      </c>
      <c r="F30" s="24">
        <v>133</v>
      </c>
      <c r="G30" s="26">
        <f t="shared" si="0"/>
        <v>1330000</v>
      </c>
      <c r="H30" s="57" t="s">
        <v>535</v>
      </c>
      <c r="I30"/>
      <c r="J30"/>
      <c r="K30"/>
      <c r="M30"/>
    </row>
    <row r="31" spans="1:13" ht="18.75" hidden="1" customHeight="1" x14ac:dyDescent="0.25">
      <c r="A31" s="20">
        <v>24</v>
      </c>
      <c r="B31" s="21" t="s">
        <v>536</v>
      </c>
      <c r="C31" s="22" t="s">
        <v>28</v>
      </c>
      <c r="D31" s="23">
        <v>100526</v>
      </c>
      <c r="E31" s="24" t="s">
        <v>463</v>
      </c>
      <c r="F31" s="24">
        <v>114</v>
      </c>
      <c r="G31" s="26">
        <f t="shared" si="0"/>
        <v>1140000</v>
      </c>
      <c r="H31" s="57"/>
      <c r="I31"/>
      <c r="J31"/>
      <c r="K31"/>
      <c r="M31"/>
    </row>
    <row r="32" spans="1:13" ht="18.75" hidden="1" customHeight="1" x14ac:dyDescent="0.25">
      <c r="A32" s="20">
        <v>25</v>
      </c>
      <c r="B32" s="21" t="s">
        <v>346</v>
      </c>
      <c r="C32" s="22" t="s">
        <v>432</v>
      </c>
      <c r="D32" s="23">
        <v>100527</v>
      </c>
      <c r="E32" s="24" t="s">
        <v>159</v>
      </c>
      <c r="F32" s="24">
        <v>21</v>
      </c>
      <c r="G32" s="26">
        <f t="shared" si="0"/>
        <v>210000</v>
      </c>
      <c r="H32" s="57"/>
      <c r="I32"/>
      <c r="J32"/>
      <c r="K32"/>
      <c r="M32"/>
    </row>
    <row r="33" spans="1:13" ht="18.75" customHeight="1" x14ac:dyDescent="0.25">
      <c r="A33" s="20">
        <v>26</v>
      </c>
      <c r="B33" s="21" t="s">
        <v>377</v>
      </c>
      <c r="C33" s="22" t="s">
        <v>12</v>
      </c>
      <c r="D33" s="23">
        <v>100528</v>
      </c>
      <c r="E33" s="24" t="s">
        <v>15</v>
      </c>
      <c r="F33" s="24">
        <v>28</v>
      </c>
      <c r="G33" s="26">
        <f t="shared" si="0"/>
        <v>280000</v>
      </c>
      <c r="H33" s="57"/>
      <c r="I33"/>
      <c r="J33"/>
      <c r="K33"/>
      <c r="M33"/>
    </row>
    <row r="34" spans="1:13" ht="18.75" customHeight="1" x14ac:dyDescent="0.25">
      <c r="A34" s="20">
        <v>27</v>
      </c>
      <c r="B34" s="21" t="s">
        <v>279</v>
      </c>
      <c r="C34" s="22" t="s">
        <v>271</v>
      </c>
      <c r="D34" s="23">
        <v>100529</v>
      </c>
      <c r="E34" s="24" t="s">
        <v>477</v>
      </c>
      <c r="F34" s="24">
        <v>28</v>
      </c>
      <c r="G34" s="26">
        <f t="shared" si="0"/>
        <v>280000</v>
      </c>
      <c r="H34" s="57"/>
      <c r="I34"/>
      <c r="J34"/>
      <c r="K34"/>
      <c r="M34"/>
    </row>
    <row r="35" spans="1:13" ht="18.75" hidden="1" customHeight="1" x14ac:dyDescent="0.25">
      <c r="A35" s="20">
        <v>28</v>
      </c>
      <c r="B35" s="21" t="s">
        <v>449</v>
      </c>
      <c r="C35" s="22" t="s">
        <v>13</v>
      </c>
      <c r="D35" s="23">
        <v>100530</v>
      </c>
      <c r="E35" s="24" t="s">
        <v>450</v>
      </c>
      <c r="F35" s="24">
        <v>56</v>
      </c>
      <c r="G35" s="26">
        <f t="shared" si="0"/>
        <v>560000</v>
      </c>
      <c r="H35" s="57"/>
      <c r="I35"/>
      <c r="J35"/>
      <c r="K35"/>
      <c r="M35"/>
    </row>
    <row r="36" spans="1:13" ht="18.75" hidden="1" customHeight="1" x14ac:dyDescent="0.25">
      <c r="A36" s="20">
        <v>29</v>
      </c>
      <c r="B36" s="21" t="s">
        <v>14</v>
      </c>
      <c r="C36" s="22" t="s">
        <v>587</v>
      </c>
      <c r="D36" s="23">
        <v>100531</v>
      </c>
      <c r="E36" s="24" t="s">
        <v>463</v>
      </c>
      <c r="F36" s="24">
        <v>112</v>
      </c>
      <c r="G36" s="26">
        <f t="shared" si="0"/>
        <v>1120000</v>
      </c>
      <c r="H36" s="57"/>
      <c r="I36"/>
      <c r="J36"/>
      <c r="K36"/>
      <c r="M36"/>
    </row>
    <row r="37" spans="1:13" ht="18.75" customHeight="1" x14ac:dyDescent="0.25">
      <c r="A37" s="20">
        <v>30</v>
      </c>
      <c r="B37" s="21" t="s">
        <v>560</v>
      </c>
      <c r="C37" s="22" t="s">
        <v>588</v>
      </c>
      <c r="D37" s="23">
        <v>100532</v>
      </c>
      <c r="E37" s="24" t="s">
        <v>538</v>
      </c>
      <c r="F37" s="24">
        <v>28</v>
      </c>
      <c r="G37" s="26">
        <f t="shared" si="0"/>
        <v>280000</v>
      </c>
      <c r="H37" s="57"/>
      <c r="I37"/>
      <c r="J37"/>
      <c r="K37"/>
      <c r="M37"/>
    </row>
    <row r="38" spans="1:13" ht="18.75" customHeight="1" x14ac:dyDescent="0.25">
      <c r="A38" s="20">
        <v>31</v>
      </c>
      <c r="B38" s="21" t="s">
        <v>589</v>
      </c>
      <c r="C38" s="22" t="s">
        <v>134</v>
      </c>
      <c r="D38" s="23">
        <v>100533</v>
      </c>
      <c r="E38" s="24" t="s">
        <v>538</v>
      </c>
      <c r="F38" s="24">
        <v>28</v>
      </c>
      <c r="G38" s="26">
        <f t="shared" si="0"/>
        <v>280000</v>
      </c>
      <c r="H38" s="57"/>
      <c r="I38"/>
      <c r="J38"/>
      <c r="K38"/>
      <c r="M38"/>
    </row>
    <row r="39" spans="1:13" ht="18.75" customHeight="1" x14ac:dyDescent="0.25">
      <c r="A39" s="20">
        <v>32</v>
      </c>
      <c r="B39" s="21" t="s">
        <v>590</v>
      </c>
      <c r="C39" s="22" t="s">
        <v>99</v>
      </c>
      <c r="D39" s="23">
        <v>100534</v>
      </c>
      <c r="E39" s="24" t="s">
        <v>538</v>
      </c>
      <c r="F39" s="24">
        <v>28</v>
      </c>
      <c r="G39" s="26">
        <f t="shared" si="0"/>
        <v>280000</v>
      </c>
      <c r="H39" s="57"/>
      <c r="I39"/>
      <c r="J39"/>
      <c r="K39"/>
      <c r="M39"/>
    </row>
    <row r="40" spans="1:13" ht="18.75" hidden="1" customHeight="1" x14ac:dyDescent="0.25">
      <c r="A40" s="20">
        <v>33</v>
      </c>
      <c r="B40" s="21" t="s">
        <v>267</v>
      </c>
      <c r="C40" s="22" t="s">
        <v>25</v>
      </c>
      <c r="D40" s="23">
        <v>100535</v>
      </c>
      <c r="E40" s="24" t="s">
        <v>20</v>
      </c>
      <c r="F40" s="24">
        <v>56</v>
      </c>
      <c r="G40" s="26">
        <f t="shared" si="0"/>
        <v>560000</v>
      </c>
      <c r="H40" s="57"/>
      <c r="I40"/>
      <c r="J40"/>
      <c r="K40"/>
      <c r="M40"/>
    </row>
    <row r="41" spans="1:13" ht="18.75" customHeight="1" x14ac:dyDescent="0.25">
      <c r="A41" s="20">
        <v>34</v>
      </c>
      <c r="B41" s="21" t="s">
        <v>14</v>
      </c>
      <c r="C41" s="22" t="s">
        <v>19</v>
      </c>
      <c r="D41" s="23">
        <v>100536</v>
      </c>
      <c r="E41" s="24" t="s">
        <v>15</v>
      </c>
      <c r="F41" s="24">
        <v>28</v>
      </c>
      <c r="G41" s="26">
        <f t="shared" si="0"/>
        <v>280000</v>
      </c>
      <c r="H41" s="57"/>
      <c r="I41"/>
      <c r="J41"/>
      <c r="K41"/>
      <c r="M41"/>
    </row>
    <row r="42" spans="1:13" ht="18.75" hidden="1" customHeight="1" x14ac:dyDescent="0.25">
      <c r="A42" s="20">
        <v>35</v>
      </c>
      <c r="B42" s="21" t="s">
        <v>591</v>
      </c>
      <c r="C42" s="22" t="s">
        <v>592</v>
      </c>
      <c r="D42" s="23">
        <v>100537</v>
      </c>
      <c r="E42" s="24" t="s">
        <v>593</v>
      </c>
      <c r="F42" s="24">
        <v>49</v>
      </c>
      <c r="G42" s="26">
        <f t="shared" si="0"/>
        <v>490000</v>
      </c>
      <c r="H42" s="57"/>
      <c r="I42"/>
      <c r="J42"/>
      <c r="K42"/>
      <c r="M42"/>
    </row>
    <row r="43" spans="1:13" ht="18.75" customHeight="1" x14ac:dyDescent="0.25">
      <c r="A43" s="20">
        <v>36</v>
      </c>
      <c r="B43" s="21" t="s">
        <v>594</v>
      </c>
      <c r="C43" s="22" t="s">
        <v>595</v>
      </c>
      <c r="D43" s="23">
        <v>100538</v>
      </c>
      <c r="E43" s="24" t="s">
        <v>593</v>
      </c>
      <c r="F43" s="24">
        <v>28</v>
      </c>
      <c r="G43" s="26">
        <f t="shared" si="0"/>
        <v>280000</v>
      </c>
      <c r="H43" s="57"/>
      <c r="I43"/>
      <c r="J43"/>
      <c r="K43"/>
      <c r="M43"/>
    </row>
    <row r="44" spans="1:13" ht="18.75" hidden="1" customHeight="1" x14ac:dyDescent="0.25">
      <c r="A44" s="20">
        <v>37</v>
      </c>
      <c r="B44" s="21" t="s">
        <v>596</v>
      </c>
      <c r="C44" s="22" t="s">
        <v>16</v>
      </c>
      <c r="D44" s="23">
        <v>100539</v>
      </c>
      <c r="E44" s="24" t="s">
        <v>593</v>
      </c>
      <c r="F44" s="24">
        <v>49</v>
      </c>
      <c r="G44" s="26">
        <f t="shared" si="0"/>
        <v>490000</v>
      </c>
      <c r="H44" s="57"/>
      <c r="I44"/>
      <c r="J44"/>
      <c r="K44"/>
      <c r="M44"/>
    </row>
    <row r="45" spans="1:13" ht="18.75" hidden="1" customHeight="1" x14ac:dyDescent="0.25">
      <c r="A45" s="20">
        <v>38</v>
      </c>
      <c r="B45" s="21" t="s">
        <v>597</v>
      </c>
      <c r="C45" s="22" t="s">
        <v>269</v>
      </c>
      <c r="D45" s="23">
        <v>100540</v>
      </c>
      <c r="E45" s="24" t="s">
        <v>593</v>
      </c>
      <c r="F45" s="24">
        <v>49</v>
      </c>
      <c r="G45" s="26">
        <f t="shared" si="0"/>
        <v>490000</v>
      </c>
      <c r="H45" s="57"/>
      <c r="I45"/>
      <c r="J45"/>
      <c r="K45"/>
      <c r="M45"/>
    </row>
    <row r="46" spans="1:13" ht="18.75" customHeight="1" x14ac:dyDescent="0.25">
      <c r="A46" s="20">
        <v>39</v>
      </c>
      <c r="B46" s="21" t="s">
        <v>263</v>
      </c>
      <c r="C46" s="22" t="s">
        <v>151</v>
      </c>
      <c r="D46" s="23">
        <v>100541</v>
      </c>
      <c r="E46" s="24" t="s">
        <v>488</v>
      </c>
      <c r="F46" s="24">
        <v>28</v>
      </c>
      <c r="G46" s="26">
        <f t="shared" si="0"/>
        <v>280000</v>
      </c>
      <c r="H46" s="57"/>
      <c r="I46"/>
      <c r="J46"/>
      <c r="K46"/>
      <c r="M46"/>
    </row>
    <row r="47" spans="1:13" ht="18.75" customHeight="1" x14ac:dyDescent="0.25">
      <c r="A47" s="20">
        <v>40</v>
      </c>
      <c r="B47" s="21" t="s">
        <v>598</v>
      </c>
      <c r="C47" s="22" t="s">
        <v>599</v>
      </c>
      <c r="D47" s="23">
        <v>100542</v>
      </c>
      <c r="E47" s="24" t="s">
        <v>477</v>
      </c>
      <c r="F47" s="24">
        <v>28</v>
      </c>
      <c r="G47" s="26">
        <f t="shared" si="0"/>
        <v>280000</v>
      </c>
      <c r="H47" s="57"/>
      <c r="I47"/>
      <c r="J47"/>
      <c r="K47"/>
      <c r="M47"/>
    </row>
    <row r="48" spans="1:13" ht="18.75" customHeight="1" x14ac:dyDescent="0.25">
      <c r="A48" s="20">
        <v>41</v>
      </c>
      <c r="B48" s="21" t="s">
        <v>600</v>
      </c>
      <c r="C48" s="22" t="s">
        <v>27</v>
      </c>
      <c r="D48" s="23">
        <v>100543</v>
      </c>
      <c r="E48" s="24" t="s">
        <v>477</v>
      </c>
      <c r="F48" s="24">
        <v>28</v>
      </c>
      <c r="G48" s="26">
        <f t="shared" si="0"/>
        <v>280000</v>
      </c>
      <c r="H48" s="57"/>
      <c r="I48"/>
      <c r="J48"/>
      <c r="K48"/>
      <c r="M48"/>
    </row>
    <row r="49" spans="1:13" ht="18.75" hidden="1" customHeight="1" x14ac:dyDescent="0.25">
      <c r="A49" s="20">
        <v>42</v>
      </c>
      <c r="B49" s="21" t="s">
        <v>389</v>
      </c>
      <c r="C49" s="22" t="s">
        <v>71</v>
      </c>
      <c r="D49" s="23">
        <v>100544</v>
      </c>
      <c r="E49" s="24" t="s">
        <v>56</v>
      </c>
      <c r="F49" s="24">
        <v>56</v>
      </c>
      <c r="G49" s="26">
        <f t="shared" si="0"/>
        <v>560000</v>
      </c>
      <c r="H49" s="57"/>
      <c r="I49"/>
      <c r="J49"/>
      <c r="K49"/>
      <c r="M49"/>
    </row>
    <row r="50" spans="1:13" ht="18.75" hidden="1" customHeight="1" x14ac:dyDescent="0.25">
      <c r="A50" s="20">
        <v>43</v>
      </c>
      <c r="B50" s="21" t="s">
        <v>601</v>
      </c>
      <c r="C50" s="22" t="s">
        <v>602</v>
      </c>
      <c r="D50" s="23">
        <v>100545</v>
      </c>
      <c r="E50" s="24" t="s">
        <v>471</v>
      </c>
      <c r="F50" s="24">
        <v>98</v>
      </c>
      <c r="G50" s="26">
        <f t="shared" si="0"/>
        <v>980000</v>
      </c>
      <c r="H50" s="57"/>
      <c r="I50"/>
      <c r="J50"/>
      <c r="K50"/>
      <c r="M50"/>
    </row>
    <row r="51" spans="1:13" ht="18.75" hidden="1" customHeight="1" x14ac:dyDescent="0.25">
      <c r="A51" s="20">
        <v>44</v>
      </c>
      <c r="B51" s="21" t="s">
        <v>603</v>
      </c>
      <c r="C51" s="22" t="s">
        <v>226</v>
      </c>
      <c r="D51" s="23">
        <v>100546</v>
      </c>
      <c r="E51" s="24" t="s">
        <v>471</v>
      </c>
      <c r="F51" s="24">
        <v>70</v>
      </c>
      <c r="G51" s="26">
        <f t="shared" si="0"/>
        <v>700000</v>
      </c>
      <c r="H51" s="57"/>
      <c r="I51"/>
      <c r="J51"/>
      <c r="K51"/>
      <c r="M51"/>
    </row>
    <row r="52" spans="1:13" ht="18.75" hidden="1" customHeight="1" x14ac:dyDescent="0.25">
      <c r="A52" s="20">
        <v>45</v>
      </c>
      <c r="B52" s="21" t="s">
        <v>339</v>
      </c>
      <c r="C52" s="22" t="s">
        <v>604</v>
      </c>
      <c r="D52" s="23">
        <v>100547</v>
      </c>
      <c r="E52" s="24" t="s">
        <v>282</v>
      </c>
      <c r="F52" s="24">
        <v>24</v>
      </c>
      <c r="G52" s="26">
        <f t="shared" si="0"/>
        <v>240000</v>
      </c>
      <c r="H52" s="57"/>
      <c r="I52"/>
      <c r="J52"/>
      <c r="K52"/>
      <c r="M52"/>
    </row>
    <row r="53" spans="1:13" ht="18.75" hidden="1" customHeight="1" x14ac:dyDescent="0.25">
      <c r="A53" s="20">
        <v>46</v>
      </c>
      <c r="B53" s="21" t="s">
        <v>605</v>
      </c>
      <c r="C53" s="22" t="s">
        <v>606</v>
      </c>
      <c r="D53" s="23">
        <v>100548</v>
      </c>
      <c r="E53" s="24" t="s">
        <v>463</v>
      </c>
      <c r="F53" s="24">
        <v>56</v>
      </c>
      <c r="G53" s="26">
        <f t="shared" si="0"/>
        <v>560000</v>
      </c>
      <c r="H53" s="57"/>
      <c r="I53"/>
      <c r="J53"/>
      <c r="K53"/>
      <c r="M53"/>
    </row>
    <row r="54" spans="1:13" ht="18.75" hidden="1" customHeight="1" x14ac:dyDescent="0.25">
      <c r="A54" s="20">
        <v>47</v>
      </c>
      <c r="B54" s="21" t="s">
        <v>607</v>
      </c>
      <c r="C54" s="22" t="s">
        <v>325</v>
      </c>
      <c r="D54" s="23">
        <v>100549</v>
      </c>
      <c r="E54" s="24" t="s">
        <v>491</v>
      </c>
      <c r="F54" s="24">
        <v>56</v>
      </c>
      <c r="G54" s="26">
        <f t="shared" si="0"/>
        <v>560000</v>
      </c>
      <c r="H54" s="57"/>
      <c r="I54"/>
      <c r="J54"/>
      <c r="K54"/>
      <c r="M54"/>
    </row>
    <row r="55" spans="1:13" ht="18.75" customHeight="1" x14ac:dyDescent="0.25">
      <c r="A55" s="20">
        <v>48</v>
      </c>
      <c r="B55" s="21" t="s">
        <v>608</v>
      </c>
      <c r="C55" s="22" t="s">
        <v>25</v>
      </c>
      <c r="D55" s="23">
        <v>100550</v>
      </c>
      <c r="E55" s="24" t="s">
        <v>609</v>
      </c>
      <c r="F55" s="24">
        <v>28</v>
      </c>
      <c r="G55" s="26">
        <f t="shared" si="0"/>
        <v>280000</v>
      </c>
      <c r="H55" s="57"/>
      <c r="I55"/>
      <c r="J55"/>
      <c r="K55"/>
      <c r="M55"/>
    </row>
    <row r="56" spans="1:13" ht="18.75" customHeight="1" x14ac:dyDescent="0.25">
      <c r="A56" s="20">
        <v>49</v>
      </c>
      <c r="B56" s="21" t="s">
        <v>407</v>
      </c>
      <c r="C56" s="22" t="s">
        <v>215</v>
      </c>
      <c r="D56" s="23">
        <v>100651</v>
      </c>
      <c r="E56" s="24" t="s">
        <v>20</v>
      </c>
      <c r="F56" s="24">
        <v>28</v>
      </c>
      <c r="G56" s="26">
        <f t="shared" si="0"/>
        <v>280000</v>
      </c>
      <c r="H56" s="57"/>
      <c r="I56"/>
      <c r="J56"/>
      <c r="K56"/>
      <c r="M56"/>
    </row>
    <row r="57" spans="1:13" ht="18.75" customHeight="1" x14ac:dyDescent="0.25">
      <c r="A57" s="20">
        <v>50</v>
      </c>
      <c r="B57" s="21" t="s">
        <v>128</v>
      </c>
      <c r="C57" s="22" t="s">
        <v>400</v>
      </c>
      <c r="D57" s="23">
        <v>100652</v>
      </c>
      <c r="E57" s="24" t="s">
        <v>20</v>
      </c>
      <c r="F57" s="24">
        <v>28</v>
      </c>
      <c r="G57" s="26">
        <f t="shared" si="0"/>
        <v>280000</v>
      </c>
      <c r="H57" s="57"/>
      <c r="I57"/>
      <c r="J57"/>
      <c r="K57"/>
      <c r="M57"/>
    </row>
    <row r="58" spans="1:13" ht="18.75" customHeight="1" x14ac:dyDescent="0.25">
      <c r="A58" s="20">
        <v>51</v>
      </c>
      <c r="B58" s="21" t="s">
        <v>368</v>
      </c>
      <c r="C58" s="22" t="s">
        <v>226</v>
      </c>
      <c r="D58" s="23">
        <v>100653</v>
      </c>
      <c r="E58" s="24" t="s">
        <v>463</v>
      </c>
      <c r="F58" s="24">
        <v>28</v>
      </c>
      <c r="G58" s="26">
        <f t="shared" si="0"/>
        <v>280000</v>
      </c>
      <c r="H58" s="57"/>
      <c r="I58"/>
      <c r="J58"/>
      <c r="K58"/>
      <c r="M58"/>
    </row>
    <row r="59" spans="1:13" ht="18.75" customHeight="1" x14ac:dyDescent="0.25">
      <c r="A59" s="20">
        <v>52</v>
      </c>
      <c r="B59" s="21" t="s">
        <v>371</v>
      </c>
      <c r="C59" s="22" t="s">
        <v>198</v>
      </c>
      <c r="D59" s="23">
        <v>100654</v>
      </c>
      <c r="E59" s="24" t="s">
        <v>463</v>
      </c>
      <c r="F59" s="24">
        <v>28</v>
      </c>
      <c r="G59" s="26">
        <f t="shared" si="0"/>
        <v>280000</v>
      </c>
      <c r="H59" s="57"/>
      <c r="I59"/>
      <c r="J59"/>
      <c r="K59"/>
      <c r="M59"/>
    </row>
    <row r="60" spans="1:13" ht="18.75" customHeight="1" x14ac:dyDescent="0.25">
      <c r="A60" s="20">
        <v>53</v>
      </c>
      <c r="B60" s="21" t="s">
        <v>178</v>
      </c>
      <c r="C60" s="22" t="s">
        <v>110</v>
      </c>
      <c r="D60" s="23">
        <v>100655</v>
      </c>
      <c r="E60" s="24" t="s">
        <v>463</v>
      </c>
      <c r="F60" s="24">
        <v>28</v>
      </c>
      <c r="G60" s="26">
        <f t="shared" si="0"/>
        <v>280000</v>
      </c>
      <c r="H60" s="57"/>
      <c r="I60"/>
      <c r="J60"/>
      <c r="K60"/>
      <c r="M60"/>
    </row>
    <row r="61" spans="1:13" ht="18.75" hidden="1" customHeight="1" x14ac:dyDescent="0.25">
      <c r="A61" s="20">
        <v>54</v>
      </c>
      <c r="B61" s="21" t="s">
        <v>41</v>
      </c>
      <c r="C61" s="22" t="s">
        <v>42</v>
      </c>
      <c r="D61" s="23">
        <v>100656</v>
      </c>
      <c r="E61" s="24" t="s">
        <v>463</v>
      </c>
      <c r="F61" s="24">
        <v>56</v>
      </c>
      <c r="G61" s="26">
        <f t="shared" si="0"/>
        <v>560000</v>
      </c>
      <c r="H61" s="57"/>
      <c r="I61"/>
      <c r="J61"/>
      <c r="K61"/>
      <c r="M61"/>
    </row>
    <row r="62" spans="1:13" ht="18.75" hidden="1" customHeight="1" x14ac:dyDescent="0.25">
      <c r="A62" s="20">
        <v>55</v>
      </c>
      <c r="B62" s="21" t="s">
        <v>610</v>
      </c>
      <c r="C62" s="22" t="s">
        <v>151</v>
      </c>
      <c r="D62" s="23">
        <v>100657</v>
      </c>
      <c r="E62" s="24" t="s">
        <v>463</v>
      </c>
      <c r="F62" s="24">
        <v>56</v>
      </c>
      <c r="G62" s="26">
        <f t="shared" si="0"/>
        <v>560000</v>
      </c>
      <c r="H62" s="57"/>
      <c r="I62"/>
      <c r="J62"/>
      <c r="K62"/>
      <c r="M62"/>
    </row>
    <row r="63" spans="1:13" ht="18.75" customHeight="1" x14ac:dyDescent="0.25">
      <c r="A63" s="20">
        <v>56</v>
      </c>
      <c r="B63" s="21" t="s">
        <v>164</v>
      </c>
      <c r="C63" s="22" t="s">
        <v>25</v>
      </c>
      <c r="D63" s="23">
        <v>100658</v>
      </c>
      <c r="E63" s="24" t="s">
        <v>491</v>
      </c>
      <c r="F63" s="24">
        <v>28</v>
      </c>
      <c r="G63" s="26">
        <f t="shared" si="0"/>
        <v>280000</v>
      </c>
      <c r="H63" s="57"/>
      <c r="I63"/>
      <c r="J63"/>
      <c r="K63"/>
      <c r="M63"/>
    </row>
    <row r="64" spans="1:13" ht="18.75" hidden="1" customHeight="1" x14ac:dyDescent="0.25">
      <c r="A64" s="20">
        <v>57</v>
      </c>
      <c r="B64" s="21" t="s">
        <v>44</v>
      </c>
      <c r="C64" s="22" t="s">
        <v>198</v>
      </c>
      <c r="D64" s="23">
        <v>100659</v>
      </c>
      <c r="E64" s="24" t="s">
        <v>100</v>
      </c>
      <c r="F64" s="24">
        <v>56</v>
      </c>
      <c r="G64" s="26">
        <f t="shared" si="0"/>
        <v>560000</v>
      </c>
      <c r="H64" s="57"/>
      <c r="I64"/>
      <c r="J64"/>
      <c r="K64"/>
      <c r="M64"/>
    </row>
    <row r="65" spans="1:13" ht="18.75" customHeight="1" x14ac:dyDescent="0.25">
      <c r="A65" s="20">
        <v>58</v>
      </c>
      <c r="B65" s="21" t="s">
        <v>611</v>
      </c>
      <c r="C65" s="22" t="s">
        <v>612</v>
      </c>
      <c r="D65" s="23">
        <v>100660</v>
      </c>
      <c r="E65" s="24" t="s">
        <v>102</v>
      </c>
      <c r="F65" s="24">
        <v>28</v>
      </c>
      <c r="G65" s="26">
        <f t="shared" si="0"/>
        <v>280000</v>
      </c>
      <c r="H65" s="57"/>
      <c r="I65"/>
      <c r="J65"/>
      <c r="K65"/>
      <c r="M65"/>
    </row>
    <row r="66" spans="1:13" ht="18.75" customHeight="1" x14ac:dyDescent="0.25">
      <c r="A66" s="20">
        <v>59</v>
      </c>
      <c r="B66" s="21" t="s">
        <v>373</v>
      </c>
      <c r="C66" s="22" t="s">
        <v>374</v>
      </c>
      <c r="D66" s="23">
        <v>100661</v>
      </c>
      <c r="E66" s="24" t="s">
        <v>102</v>
      </c>
      <c r="F66" s="24">
        <v>28</v>
      </c>
      <c r="G66" s="26">
        <f t="shared" si="0"/>
        <v>280000</v>
      </c>
      <c r="H66" s="57"/>
      <c r="I66"/>
      <c r="J66"/>
      <c r="K66"/>
      <c r="M66"/>
    </row>
    <row r="67" spans="1:13" ht="18.75" customHeight="1" x14ac:dyDescent="0.25">
      <c r="A67" s="20">
        <v>60</v>
      </c>
      <c r="B67" s="21" t="s">
        <v>14</v>
      </c>
      <c r="C67" s="22" t="s">
        <v>28</v>
      </c>
      <c r="D67" s="23">
        <v>100662</v>
      </c>
      <c r="E67" s="24" t="s">
        <v>102</v>
      </c>
      <c r="F67" s="24">
        <v>28</v>
      </c>
      <c r="G67" s="26">
        <f t="shared" si="0"/>
        <v>280000</v>
      </c>
      <c r="H67" s="57"/>
      <c r="I67"/>
      <c r="J67"/>
      <c r="K67"/>
      <c r="M67"/>
    </row>
    <row r="68" spans="1:13" ht="18.75" customHeight="1" x14ac:dyDescent="0.25">
      <c r="A68" s="20">
        <v>61</v>
      </c>
      <c r="B68" s="21" t="s">
        <v>214</v>
      </c>
      <c r="C68" s="22" t="s">
        <v>613</v>
      </c>
      <c r="D68" s="23">
        <v>100663</v>
      </c>
      <c r="E68" s="24" t="s">
        <v>538</v>
      </c>
      <c r="F68" s="24">
        <v>28</v>
      </c>
      <c r="G68" s="26">
        <f t="shared" si="0"/>
        <v>280000</v>
      </c>
      <c r="H68" s="57"/>
      <c r="I68"/>
      <c r="J68"/>
      <c r="K68"/>
      <c r="M68"/>
    </row>
    <row r="69" spans="1:13" ht="18.75" hidden="1" customHeight="1" x14ac:dyDescent="0.25">
      <c r="A69" s="20">
        <v>62</v>
      </c>
      <c r="B69" s="21" t="s">
        <v>614</v>
      </c>
      <c r="C69" s="22" t="s">
        <v>12</v>
      </c>
      <c r="D69" s="23">
        <v>100664</v>
      </c>
      <c r="E69" s="24" t="s">
        <v>471</v>
      </c>
      <c r="F69" s="24">
        <v>98</v>
      </c>
      <c r="G69" s="26">
        <f t="shared" si="0"/>
        <v>980000</v>
      </c>
      <c r="H69" s="57"/>
      <c r="I69"/>
      <c r="J69"/>
      <c r="K69"/>
      <c r="M69"/>
    </row>
    <row r="70" spans="1:13" ht="18.75" hidden="1" customHeight="1" x14ac:dyDescent="0.25">
      <c r="A70" s="20">
        <v>63</v>
      </c>
      <c r="B70" s="21" t="s">
        <v>615</v>
      </c>
      <c r="C70" s="22" t="s">
        <v>116</v>
      </c>
      <c r="D70" s="23">
        <v>100665</v>
      </c>
      <c r="E70" s="24" t="s">
        <v>471</v>
      </c>
      <c r="F70" s="24">
        <v>70</v>
      </c>
      <c r="G70" s="26">
        <f t="shared" si="0"/>
        <v>700000</v>
      </c>
      <c r="H70" s="57"/>
      <c r="I70"/>
      <c r="J70"/>
      <c r="K70"/>
      <c r="M70"/>
    </row>
    <row r="71" spans="1:13" ht="18.75" hidden="1" customHeight="1" x14ac:dyDescent="0.25">
      <c r="A71" s="20">
        <v>64</v>
      </c>
      <c r="B71" s="21" t="s">
        <v>616</v>
      </c>
      <c r="C71" s="22" t="s">
        <v>119</v>
      </c>
      <c r="D71" s="23">
        <v>100666</v>
      </c>
      <c r="E71" s="24" t="s">
        <v>471</v>
      </c>
      <c r="F71" s="24">
        <v>70</v>
      </c>
      <c r="G71" s="26">
        <f t="shared" si="0"/>
        <v>700000</v>
      </c>
      <c r="H71" s="57"/>
      <c r="I71"/>
      <c r="J71"/>
      <c r="K71"/>
      <c r="M71"/>
    </row>
    <row r="72" spans="1:13" ht="18.75" customHeight="1" x14ac:dyDescent="0.25">
      <c r="A72" s="20">
        <v>65</v>
      </c>
      <c r="B72" s="21" t="s">
        <v>339</v>
      </c>
      <c r="C72" s="22" t="s">
        <v>55</v>
      </c>
      <c r="D72" s="23">
        <v>100667</v>
      </c>
      <c r="E72" s="24" t="s">
        <v>102</v>
      </c>
      <c r="F72" s="24">
        <v>28</v>
      </c>
      <c r="G72" s="26">
        <f t="shared" si="0"/>
        <v>280000</v>
      </c>
      <c r="H72" s="57"/>
      <c r="I72"/>
      <c r="J72"/>
      <c r="K72"/>
      <c r="M72"/>
    </row>
    <row r="73" spans="1:13" ht="18.75" hidden="1" customHeight="1" x14ac:dyDescent="0.25">
      <c r="A73" s="20">
        <v>66</v>
      </c>
      <c r="B73" s="21" t="s">
        <v>617</v>
      </c>
      <c r="C73" s="22" t="s">
        <v>602</v>
      </c>
      <c r="D73" s="23">
        <v>100668</v>
      </c>
      <c r="E73" s="24" t="s">
        <v>477</v>
      </c>
      <c r="F73" s="24">
        <v>49</v>
      </c>
      <c r="G73" s="26">
        <f t="shared" si="0"/>
        <v>490000</v>
      </c>
      <c r="H73" s="57"/>
      <c r="I73"/>
      <c r="J73"/>
      <c r="K73"/>
      <c r="M73"/>
    </row>
    <row r="74" spans="1:13" ht="18.75" hidden="1" customHeight="1" x14ac:dyDescent="0.25">
      <c r="A74" s="20">
        <v>67</v>
      </c>
      <c r="B74" s="21" t="s">
        <v>224</v>
      </c>
      <c r="C74" s="22" t="s">
        <v>84</v>
      </c>
      <c r="D74" s="23">
        <v>100669</v>
      </c>
      <c r="E74" s="24" t="s">
        <v>477</v>
      </c>
      <c r="F74" s="24">
        <v>49</v>
      </c>
      <c r="G74" s="26">
        <f t="shared" si="0"/>
        <v>490000</v>
      </c>
      <c r="H74" s="57"/>
      <c r="I74"/>
      <c r="J74"/>
      <c r="K74"/>
      <c r="M74"/>
    </row>
    <row r="75" spans="1:13" ht="18.75" hidden="1" customHeight="1" x14ac:dyDescent="0.25">
      <c r="A75" s="20">
        <v>68</v>
      </c>
      <c r="B75" s="21" t="s">
        <v>618</v>
      </c>
      <c r="C75" s="22" t="s">
        <v>619</v>
      </c>
      <c r="D75" s="23">
        <v>100670</v>
      </c>
      <c r="E75" s="24" t="s">
        <v>477</v>
      </c>
      <c r="F75" s="24">
        <v>56</v>
      </c>
      <c r="G75" s="26">
        <f t="shared" si="0"/>
        <v>560000</v>
      </c>
      <c r="H75" s="57"/>
      <c r="I75"/>
      <c r="J75"/>
      <c r="K75"/>
      <c r="M75"/>
    </row>
    <row r="76" spans="1:13" ht="18.75" customHeight="1" x14ac:dyDescent="0.25">
      <c r="A76" s="20">
        <v>69</v>
      </c>
      <c r="B76" s="21" t="s">
        <v>542</v>
      </c>
      <c r="C76" s="22" t="s">
        <v>76</v>
      </c>
      <c r="D76" s="23">
        <v>100671</v>
      </c>
      <c r="E76" s="24" t="s">
        <v>488</v>
      </c>
      <c r="F76" s="24">
        <v>28</v>
      </c>
      <c r="G76" s="26">
        <f t="shared" si="0"/>
        <v>280000</v>
      </c>
      <c r="H76" s="57"/>
      <c r="I76"/>
      <c r="J76"/>
      <c r="K76"/>
      <c r="M76"/>
    </row>
    <row r="77" spans="1:13" ht="18.75" customHeight="1" x14ac:dyDescent="0.25">
      <c r="A77" s="20">
        <v>70</v>
      </c>
      <c r="B77" s="21" t="s">
        <v>620</v>
      </c>
      <c r="C77" s="22" t="s">
        <v>99</v>
      </c>
      <c r="D77" s="23">
        <v>100672</v>
      </c>
      <c r="E77" s="24" t="s">
        <v>488</v>
      </c>
      <c r="F77" s="24">
        <v>28</v>
      </c>
      <c r="G77" s="26">
        <f t="shared" si="0"/>
        <v>280000</v>
      </c>
      <c r="H77" s="57"/>
      <c r="I77"/>
      <c r="J77"/>
      <c r="K77"/>
      <c r="M77"/>
    </row>
    <row r="78" spans="1:13" ht="18.75" customHeight="1" x14ac:dyDescent="0.25">
      <c r="A78" s="20">
        <v>71</v>
      </c>
      <c r="B78" s="21" t="s">
        <v>44</v>
      </c>
      <c r="C78" s="22" t="s">
        <v>304</v>
      </c>
      <c r="D78" s="23">
        <v>100673</v>
      </c>
      <c r="E78" s="24" t="s">
        <v>471</v>
      </c>
      <c r="F78" s="24">
        <v>28</v>
      </c>
      <c r="G78" s="26">
        <f t="shared" si="0"/>
        <v>280000</v>
      </c>
      <c r="H78" s="57"/>
      <c r="I78"/>
      <c r="J78"/>
      <c r="K78"/>
      <c r="M78"/>
    </row>
    <row r="79" spans="1:13" ht="18.75" hidden="1" customHeight="1" x14ac:dyDescent="0.25">
      <c r="A79" s="20">
        <v>72</v>
      </c>
      <c r="B79" s="21" t="s">
        <v>621</v>
      </c>
      <c r="C79" s="22" t="s">
        <v>622</v>
      </c>
      <c r="D79" s="23">
        <v>100674</v>
      </c>
      <c r="E79" s="24" t="s">
        <v>471</v>
      </c>
      <c r="F79" s="24">
        <v>35</v>
      </c>
      <c r="G79" s="26">
        <f t="shared" si="0"/>
        <v>350000</v>
      </c>
      <c r="H79" s="57"/>
      <c r="I79"/>
      <c r="J79"/>
      <c r="K79"/>
      <c r="M79"/>
    </row>
    <row r="80" spans="1:13" ht="18.75" customHeight="1" x14ac:dyDescent="0.25">
      <c r="A80" s="20">
        <v>73</v>
      </c>
      <c r="B80" s="21" t="s">
        <v>258</v>
      </c>
      <c r="C80" s="22" t="s">
        <v>259</v>
      </c>
      <c r="D80" s="23">
        <v>100675</v>
      </c>
      <c r="E80" s="24" t="s">
        <v>26</v>
      </c>
      <c r="F80" s="24">
        <v>28</v>
      </c>
      <c r="G80" s="26">
        <f t="shared" si="0"/>
        <v>280000</v>
      </c>
      <c r="H80" s="57"/>
      <c r="I80"/>
      <c r="J80"/>
      <c r="K80"/>
      <c r="M80"/>
    </row>
    <row r="81" spans="1:13" ht="18.75" hidden="1" customHeight="1" x14ac:dyDescent="0.25">
      <c r="A81" s="20">
        <v>74</v>
      </c>
      <c r="B81" s="21" t="s">
        <v>14</v>
      </c>
      <c r="C81" s="22" t="s">
        <v>30</v>
      </c>
      <c r="D81" s="23">
        <v>100676</v>
      </c>
      <c r="E81" s="24" t="s">
        <v>15</v>
      </c>
      <c r="F81" s="24">
        <v>42</v>
      </c>
      <c r="G81" s="26">
        <f t="shared" si="0"/>
        <v>420000</v>
      </c>
      <c r="H81" s="57"/>
      <c r="I81"/>
      <c r="J81"/>
      <c r="K81"/>
      <c r="M81"/>
    </row>
    <row r="82" spans="1:13" ht="18.75" hidden="1" customHeight="1" x14ac:dyDescent="0.25">
      <c r="A82" s="20">
        <v>75</v>
      </c>
      <c r="B82" s="21" t="s">
        <v>191</v>
      </c>
      <c r="C82" s="22" t="s">
        <v>42</v>
      </c>
      <c r="D82" s="23">
        <v>100677</v>
      </c>
      <c r="E82" s="24" t="s">
        <v>15</v>
      </c>
      <c r="F82" s="24">
        <v>42</v>
      </c>
      <c r="G82" s="26">
        <f t="shared" si="0"/>
        <v>420000</v>
      </c>
      <c r="H82" s="57"/>
      <c r="I82"/>
      <c r="J82"/>
      <c r="K82"/>
      <c r="M82"/>
    </row>
    <row r="83" spans="1:13" ht="18.75" hidden="1" customHeight="1" x14ac:dyDescent="0.25">
      <c r="A83" s="20">
        <v>76</v>
      </c>
      <c r="B83" s="21" t="s">
        <v>216</v>
      </c>
      <c r="C83" s="22" t="s">
        <v>215</v>
      </c>
      <c r="D83" s="23">
        <v>100678</v>
      </c>
      <c r="E83" s="24" t="s">
        <v>15</v>
      </c>
      <c r="F83" s="24">
        <v>70</v>
      </c>
      <c r="G83" s="26">
        <f t="shared" si="0"/>
        <v>700000</v>
      </c>
      <c r="H83" s="57"/>
      <c r="I83"/>
      <c r="J83"/>
      <c r="K83"/>
      <c r="M83"/>
    </row>
    <row r="84" spans="1:13" ht="18.75" hidden="1" customHeight="1" x14ac:dyDescent="0.25">
      <c r="A84" s="20">
        <v>77</v>
      </c>
      <c r="B84" s="21" t="s">
        <v>138</v>
      </c>
      <c r="C84" s="22" t="s">
        <v>623</v>
      </c>
      <c r="D84" s="23">
        <v>100679</v>
      </c>
      <c r="E84" s="24" t="s">
        <v>624</v>
      </c>
      <c r="F84" s="24">
        <v>84</v>
      </c>
      <c r="G84" s="26">
        <f t="shared" si="0"/>
        <v>840000</v>
      </c>
      <c r="H84" s="57"/>
      <c r="I84"/>
      <c r="J84"/>
      <c r="K84"/>
      <c r="M84"/>
    </row>
    <row r="85" spans="1:13" ht="18.75" hidden="1" customHeight="1" x14ac:dyDescent="0.25">
      <c r="A85" s="20">
        <v>78</v>
      </c>
      <c r="B85" s="21" t="s">
        <v>377</v>
      </c>
      <c r="C85" s="22" t="s">
        <v>12</v>
      </c>
      <c r="D85" s="23">
        <v>100680</v>
      </c>
      <c r="E85" s="24" t="s">
        <v>15</v>
      </c>
      <c r="F85" s="24">
        <v>42</v>
      </c>
      <c r="G85" s="26">
        <f t="shared" si="0"/>
        <v>420000</v>
      </c>
      <c r="H85" s="57"/>
      <c r="I85"/>
      <c r="J85"/>
      <c r="K85"/>
      <c r="M85"/>
    </row>
    <row r="86" spans="1:13" ht="18.75" hidden="1" customHeight="1" x14ac:dyDescent="0.25">
      <c r="A86" s="20">
        <v>79</v>
      </c>
      <c r="B86" s="21" t="s">
        <v>128</v>
      </c>
      <c r="C86" s="22" t="s">
        <v>175</v>
      </c>
      <c r="D86" s="23">
        <v>100681</v>
      </c>
      <c r="E86" s="24" t="s">
        <v>183</v>
      </c>
      <c r="F86" s="24">
        <v>35</v>
      </c>
      <c r="G86" s="26">
        <f t="shared" si="0"/>
        <v>350000</v>
      </c>
      <c r="H86" s="57"/>
      <c r="I86"/>
      <c r="J86"/>
      <c r="K86"/>
      <c r="M86"/>
    </row>
    <row r="87" spans="1:13" ht="18.75" hidden="1" customHeight="1" x14ac:dyDescent="0.25">
      <c r="A87" s="20">
        <v>80</v>
      </c>
      <c r="B87" s="21" t="s">
        <v>625</v>
      </c>
      <c r="C87" s="22" t="s">
        <v>75</v>
      </c>
      <c r="D87" s="23">
        <v>100682</v>
      </c>
      <c r="E87" s="24" t="s">
        <v>161</v>
      </c>
      <c r="F87" s="24">
        <v>70</v>
      </c>
      <c r="G87" s="26">
        <f t="shared" si="0"/>
        <v>700000</v>
      </c>
      <c r="H87" s="57"/>
      <c r="I87"/>
      <c r="J87"/>
      <c r="K87"/>
      <c r="M87"/>
    </row>
    <row r="88" spans="1:13" ht="18.75" customHeight="1" x14ac:dyDescent="0.25">
      <c r="A88" s="20">
        <v>81</v>
      </c>
      <c r="B88" s="21" t="s">
        <v>626</v>
      </c>
      <c r="C88" s="22" t="s">
        <v>154</v>
      </c>
      <c r="D88" s="23">
        <v>100683</v>
      </c>
      <c r="E88" s="24" t="s">
        <v>161</v>
      </c>
      <c r="F88" s="24">
        <v>28</v>
      </c>
      <c r="G88" s="26">
        <f t="shared" si="0"/>
        <v>280000</v>
      </c>
      <c r="H88" s="57"/>
      <c r="I88"/>
      <c r="J88"/>
      <c r="K88"/>
      <c r="M88"/>
    </row>
    <row r="89" spans="1:13" ht="18.75" hidden="1" customHeight="1" x14ac:dyDescent="0.25">
      <c r="A89" s="20">
        <v>82</v>
      </c>
      <c r="B89" s="21" t="s">
        <v>389</v>
      </c>
      <c r="C89" s="22" t="s">
        <v>212</v>
      </c>
      <c r="D89" s="23">
        <v>100684</v>
      </c>
      <c r="E89" s="24" t="s">
        <v>161</v>
      </c>
      <c r="F89" s="24">
        <v>70</v>
      </c>
      <c r="G89" s="26">
        <f t="shared" si="0"/>
        <v>700000</v>
      </c>
      <c r="H89" s="57"/>
      <c r="I89"/>
      <c r="J89"/>
      <c r="K89"/>
      <c r="M89"/>
    </row>
    <row r="90" spans="1:13" ht="18.75" customHeight="1" x14ac:dyDescent="0.25">
      <c r="A90" s="20">
        <v>83</v>
      </c>
      <c r="B90" s="21" t="s">
        <v>627</v>
      </c>
      <c r="C90" s="22" t="s">
        <v>628</v>
      </c>
      <c r="D90" s="23">
        <v>100685</v>
      </c>
      <c r="E90" s="24" t="s">
        <v>159</v>
      </c>
      <c r="F90" s="24">
        <v>28</v>
      </c>
      <c r="G90" s="26">
        <f t="shared" si="0"/>
        <v>280000</v>
      </c>
      <c r="H90" s="57"/>
      <c r="I90"/>
      <c r="J90"/>
      <c r="K90"/>
      <c r="M90"/>
    </row>
    <row r="91" spans="1:13" ht="18.75" customHeight="1" x14ac:dyDescent="0.25">
      <c r="A91" s="20">
        <v>84</v>
      </c>
      <c r="B91" s="21" t="s">
        <v>567</v>
      </c>
      <c r="C91" s="22" t="s">
        <v>134</v>
      </c>
      <c r="D91" s="23">
        <v>100686</v>
      </c>
      <c r="E91" s="24" t="s">
        <v>159</v>
      </c>
      <c r="F91" s="24">
        <v>28</v>
      </c>
      <c r="G91" s="26">
        <f t="shared" si="0"/>
        <v>280000</v>
      </c>
      <c r="H91" s="57"/>
      <c r="I91"/>
      <c r="J91"/>
      <c r="K91"/>
      <c r="M91"/>
    </row>
    <row r="92" spans="1:13" ht="18.75" customHeight="1" x14ac:dyDescent="0.25">
      <c r="A92" s="20">
        <v>85</v>
      </c>
      <c r="B92" s="21" t="s">
        <v>114</v>
      </c>
      <c r="C92" s="22" t="s">
        <v>116</v>
      </c>
      <c r="D92" s="23">
        <v>100687</v>
      </c>
      <c r="E92" s="24" t="s">
        <v>163</v>
      </c>
      <c r="F92" s="24">
        <v>28</v>
      </c>
      <c r="G92" s="26">
        <f t="shared" si="0"/>
        <v>280000</v>
      </c>
      <c r="H92" s="57"/>
      <c r="I92"/>
      <c r="J92"/>
      <c r="K92"/>
      <c r="M92"/>
    </row>
    <row r="93" spans="1:13" ht="18.75" customHeight="1" x14ac:dyDescent="0.25">
      <c r="A93" s="20">
        <v>86</v>
      </c>
      <c r="B93" s="21" t="s">
        <v>629</v>
      </c>
      <c r="C93" s="22" t="s">
        <v>381</v>
      </c>
      <c r="D93" s="23">
        <v>100688</v>
      </c>
      <c r="E93" s="24" t="s">
        <v>493</v>
      </c>
      <c r="F93" s="24">
        <v>28</v>
      </c>
      <c r="G93" s="26">
        <f t="shared" si="0"/>
        <v>280000</v>
      </c>
      <c r="H93" s="57"/>
      <c r="I93"/>
      <c r="J93"/>
      <c r="K93"/>
      <c r="M93"/>
    </row>
    <row r="94" spans="1:13" ht="18.75" customHeight="1" x14ac:dyDescent="0.25">
      <c r="A94" s="20">
        <v>87</v>
      </c>
      <c r="B94" s="21" t="s">
        <v>630</v>
      </c>
      <c r="C94" s="22" t="s">
        <v>13</v>
      </c>
      <c r="D94" s="23">
        <v>100689</v>
      </c>
      <c r="E94" s="24" t="s">
        <v>493</v>
      </c>
      <c r="F94" s="24">
        <v>28</v>
      </c>
      <c r="G94" s="26">
        <f t="shared" si="0"/>
        <v>280000</v>
      </c>
      <c r="H94" s="57"/>
      <c r="I94"/>
      <c r="J94"/>
      <c r="K94"/>
      <c r="M94"/>
    </row>
    <row r="95" spans="1:13" ht="18.75" customHeight="1" x14ac:dyDescent="0.25">
      <c r="A95" s="20">
        <v>88</v>
      </c>
      <c r="B95" s="21" t="s">
        <v>629</v>
      </c>
      <c r="C95" s="22" t="s">
        <v>300</v>
      </c>
      <c r="D95" s="23">
        <v>100690</v>
      </c>
      <c r="E95" s="24" t="s">
        <v>515</v>
      </c>
      <c r="F95" s="24">
        <v>28</v>
      </c>
      <c r="G95" s="26">
        <f t="shared" si="0"/>
        <v>280000</v>
      </c>
      <c r="H95" s="57"/>
      <c r="I95"/>
      <c r="J95"/>
      <c r="K95"/>
      <c r="M95"/>
    </row>
    <row r="96" spans="1:13" ht="18.75" customHeight="1" x14ac:dyDescent="0.25">
      <c r="A96" s="20">
        <v>89</v>
      </c>
      <c r="B96" s="21" t="s">
        <v>631</v>
      </c>
      <c r="C96" s="22" t="s">
        <v>129</v>
      </c>
      <c r="D96" s="23">
        <v>100691</v>
      </c>
      <c r="E96" s="24" t="s">
        <v>515</v>
      </c>
      <c r="F96" s="24">
        <v>28</v>
      </c>
      <c r="G96" s="26">
        <f t="shared" si="0"/>
        <v>280000</v>
      </c>
      <c r="H96" s="57"/>
      <c r="I96"/>
      <c r="J96"/>
      <c r="K96"/>
      <c r="M96"/>
    </row>
    <row r="97" spans="1:17" ht="18.75" customHeight="1" x14ac:dyDescent="0.25">
      <c r="A97" s="20">
        <v>90</v>
      </c>
      <c r="B97" s="21" t="s">
        <v>632</v>
      </c>
      <c r="C97" s="22" t="s">
        <v>40</v>
      </c>
      <c r="D97" s="23">
        <v>100692</v>
      </c>
      <c r="E97" s="24" t="s">
        <v>515</v>
      </c>
      <c r="F97" s="24">
        <v>28</v>
      </c>
      <c r="G97" s="26">
        <f t="shared" si="0"/>
        <v>280000</v>
      </c>
      <c r="H97" s="57"/>
      <c r="I97"/>
      <c r="J97"/>
      <c r="K97"/>
      <c r="M97"/>
    </row>
    <row r="98" spans="1:17" ht="18.75" hidden="1" customHeight="1" x14ac:dyDescent="0.25">
      <c r="A98" s="20">
        <v>91</v>
      </c>
      <c r="B98" s="21" t="s">
        <v>216</v>
      </c>
      <c r="C98" s="22" t="s">
        <v>84</v>
      </c>
      <c r="D98" s="23">
        <v>100693</v>
      </c>
      <c r="E98" s="24" t="s">
        <v>229</v>
      </c>
      <c r="F98" s="24">
        <v>56</v>
      </c>
      <c r="G98" s="26">
        <f t="shared" si="0"/>
        <v>560000</v>
      </c>
      <c r="H98" s="57"/>
      <c r="I98"/>
      <c r="J98"/>
      <c r="K98"/>
      <c r="M98"/>
    </row>
    <row r="99" spans="1:17" ht="18.75" hidden="1" customHeight="1" x14ac:dyDescent="0.25">
      <c r="A99" s="20">
        <v>92</v>
      </c>
      <c r="B99" s="21" t="s">
        <v>138</v>
      </c>
      <c r="C99" s="22" t="s">
        <v>12</v>
      </c>
      <c r="D99" s="23">
        <v>100694</v>
      </c>
      <c r="E99" s="24" t="s">
        <v>139</v>
      </c>
      <c r="F99" s="24">
        <v>42</v>
      </c>
      <c r="G99" s="26">
        <f t="shared" si="0"/>
        <v>420000</v>
      </c>
      <c r="H99" s="57"/>
      <c r="I99"/>
      <c r="J99"/>
      <c r="K99"/>
      <c r="M99"/>
    </row>
    <row r="100" spans="1:17" ht="18.75" customHeight="1" x14ac:dyDescent="0.25">
      <c r="A100" s="20">
        <v>93</v>
      </c>
      <c r="B100" s="21" t="s">
        <v>633</v>
      </c>
      <c r="C100" s="22" t="s">
        <v>143</v>
      </c>
      <c r="D100" s="23">
        <v>100695</v>
      </c>
      <c r="E100" s="24" t="s">
        <v>139</v>
      </c>
      <c r="F100" s="24">
        <v>28</v>
      </c>
      <c r="G100" s="26">
        <f t="shared" si="0"/>
        <v>280000</v>
      </c>
      <c r="H100" s="57"/>
      <c r="I100"/>
      <c r="J100"/>
      <c r="K100"/>
      <c r="M100"/>
    </row>
    <row r="101" spans="1:17" ht="18.75" customHeight="1" x14ac:dyDescent="0.25">
      <c r="A101" s="20">
        <v>94</v>
      </c>
      <c r="B101" s="21" t="s">
        <v>634</v>
      </c>
      <c r="C101" s="22" t="s">
        <v>27</v>
      </c>
      <c r="D101" s="23">
        <v>100696</v>
      </c>
      <c r="E101" s="24" t="s">
        <v>298</v>
      </c>
      <c r="F101" s="24">
        <v>28</v>
      </c>
      <c r="G101" s="26">
        <f t="shared" si="0"/>
        <v>280000</v>
      </c>
      <c r="H101" s="57"/>
      <c r="I101"/>
      <c r="J101"/>
      <c r="K101"/>
      <c r="M101"/>
    </row>
    <row r="102" spans="1:17" ht="18.75" customHeight="1" x14ac:dyDescent="0.25">
      <c r="A102" s="20">
        <v>95</v>
      </c>
      <c r="B102" s="21" t="s">
        <v>371</v>
      </c>
      <c r="C102" s="22" t="s">
        <v>208</v>
      </c>
      <c r="D102" s="23">
        <v>100697</v>
      </c>
      <c r="E102" s="24" t="s">
        <v>170</v>
      </c>
      <c r="F102" s="24">
        <v>28</v>
      </c>
      <c r="G102" s="26">
        <f t="shared" si="0"/>
        <v>280000</v>
      </c>
      <c r="H102" s="57"/>
      <c r="I102"/>
      <c r="J102"/>
      <c r="K102"/>
      <c r="M102"/>
    </row>
    <row r="103" spans="1:17" ht="18.75" customHeight="1" x14ac:dyDescent="0.25">
      <c r="A103" s="20">
        <v>96</v>
      </c>
      <c r="B103" s="21" t="s">
        <v>635</v>
      </c>
      <c r="C103" s="22" t="s">
        <v>240</v>
      </c>
      <c r="D103" s="23">
        <v>100698</v>
      </c>
      <c r="E103" s="24" t="s">
        <v>488</v>
      </c>
      <c r="F103" s="24">
        <v>28</v>
      </c>
      <c r="G103" s="26">
        <f t="shared" si="0"/>
        <v>280000</v>
      </c>
      <c r="H103" s="57" t="s">
        <v>636</v>
      </c>
      <c r="I103"/>
      <c r="J103"/>
      <c r="K103"/>
      <c r="M103"/>
    </row>
    <row r="104" spans="1:17" ht="18.75" hidden="1" customHeight="1" x14ac:dyDescent="0.25">
      <c r="A104" s="20">
        <v>97</v>
      </c>
      <c r="B104" s="21" t="s">
        <v>637</v>
      </c>
      <c r="C104" s="22" t="s">
        <v>55</v>
      </c>
      <c r="D104" s="23">
        <v>100700</v>
      </c>
      <c r="E104" s="24" t="s">
        <v>638</v>
      </c>
      <c r="F104" s="24">
        <v>16</v>
      </c>
      <c r="G104" s="26">
        <f t="shared" si="0"/>
        <v>160000</v>
      </c>
      <c r="H104" s="57"/>
      <c r="I104"/>
      <c r="J104"/>
      <c r="K104"/>
      <c r="M104"/>
      <c r="Q104" t="s">
        <v>639</v>
      </c>
    </row>
    <row r="105" spans="1:17" ht="19.5" hidden="1" customHeight="1" x14ac:dyDescent="0.25">
      <c r="A105" s="90"/>
      <c r="B105" s="91"/>
      <c r="C105" s="91"/>
      <c r="D105" s="92"/>
      <c r="E105" s="93">
        <f>SUM(G8:G104)</f>
        <v>42750000</v>
      </c>
      <c r="F105" s="94"/>
      <c r="G105" s="94"/>
      <c r="H105" s="95"/>
      <c r="I105" s="29"/>
      <c r="J105" s="29"/>
      <c r="K105" s="29"/>
      <c r="L105" s="29"/>
      <c r="M105" s="29"/>
    </row>
    <row r="106" spans="1:17" ht="19.5" hidden="1" customHeight="1" x14ac:dyDescent="0.25">
      <c r="A106" s="83" t="s">
        <v>640</v>
      </c>
      <c r="B106" s="83"/>
      <c r="C106" s="83"/>
      <c r="D106" s="83"/>
      <c r="E106" s="83"/>
      <c r="F106" s="83"/>
      <c r="G106" s="83"/>
      <c r="H106" s="83"/>
      <c r="I106" s="29"/>
      <c r="J106" s="29"/>
      <c r="K106" s="29"/>
      <c r="L106" s="29"/>
      <c r="M106" s="29"/>
    </row>
    <row r="107" spans="1:17" ht="17.25" hidden="1" customHeight="1" x14ac:dyDescent="0.25">
      <c r="A107" s="30"/>
      <c r="B107" s="30"/>
      <c r="C107" s="30"/>
      <c r="D107" s="30"/>
      <c r="E107" s="84" t="s">
        <v>641</v>
      </c>
      <c r="F107" s="84"/>
      <c r="G107" s="84"/>
      <c r="H107" s="84"/>
      <c r="I107" s="31"/>
      <c r="J107" s="31"/>
      <c r="K107" s="31"/>
      <c r="L107" s="31"/>
      <c r="M107" s="31"/>
    </row>
    <row r="108" spans="1:17" ht="15.75" hidden="1" customHeight="1" x14ac:dyDescent="0.25">
      <c r="A108" s="5" t="s">
        <v>32</v>
      </c>
      <c r="B108" s="59"/>
      <c r="C108" s="32"/>
      <c r="D108" s="59" t="s">
        <v>33</v>
      </c>
      <c r="E108" s="59"/>
      <c r="F108" s="59"/>
      <c r="G108" s="85" t="s">
        <v>34</v>
      </c>
      <c r="H108" s="85"/>
    </row>
    <row r="109" spans="1:17" x14ac:dyDescent="0.25">
      <c r="A109" s="35"/>
      <c r="B109" s="36"/>
      <c r="C109" s="37"/>
      <c r="D109" s="58"/>
      <c r="E109" s="29"/>
      <c r="F109" s="29"/>
      <c r="G109" s="36"/>
      <c r="H109" s="39"/>
    </row>
    <row r="110" spans="1:17" x14ac:dyDescent="0.25">
      <c r="A110" s="35"/>
      <c r="B110" s="29"/>
      <c r="C110" s="37"/>
      <c r="D110" s="40"/>
      <c r="E110" s="40"/>
      <c r="F110" s="40"/>
      <c r="G110" s="41"/>
      <c r="H110" s="41"/>
    </row>
    <row r="111" spans="1:17" x14ac:dyDescent="0.25">
      <c r="A111" s="35"/>
      <c r="B111" s="29"/>
      <c r="C111" s="37"/>
      <c r="D111" s="40"/>
      <c r="E111" s="40"/>
      <c r="F111" s="40"/>
      <c r="G111" s="41"/>
      <c r="H111" s="42"/>
    </row>
    <row r="112" spans="1:17" x14ac:dyDescent="0.25">
      <c r="A112" s="35"/>
      <c r="B112" s="29"/>
      <c r="C112" s="37"/>
      <c r="D112" s="40"/>
      <c r="E112" s="40"/>
      <c r="F112" s="40"/>
      <c r="G112" s="41"/>
      <c r="H112" s="42"/>
    </row>
    <row r="113" spans="1:13" x14ac:dyDescent="0.25">
      <c r="A113" s="43" t="s">
        <v>35</v>
      </c>
      <c r="B113" s="58"/>
      <c r="C113" s="37"/>
      <c r="D113" s="58" t="s">
        <v>36</v>
      </c>
      <c r="E113" s="58"/>
      <c r="F113" s="58"/>
      <c r="G113" s="86" t="s">
        <v>37</v>
      </c>
      <c r="H113" s="86"/>
    </row>
    <row r="114" spans="1:13" x14ac:dyDescent="0.25">
      <c r="A114" s="36"/>
      <c r="B114" s="36"/>
      <c r="C114" s="37"/>
      <c r="D114" s="58"/>
      <c r="E114" s="29"/>
      <c r="F114" s="29"/>
      <c r="L114" s="40"/>
      <c r="M114" s="39"/>
    </row>
    <row r="115" spans="1:13" x14ac:dyDescent="0.25">
      <c r="A115" s="36"/>
      <c r="B115" s="36"/>
      <c r="C115" s="37"/>
      <c r="D115" s="58"/>
      <c r="E115" s="29"/>
      <c r="F115" s="29"/>
      <c r="L115" s="40"/>
      <c r="M115" s="39"/>
    </row>
    <row r="116" spans="1:13" x14ac:dyDescent="0.25">
      <c r="A116" s="36"/>
      <c r="B116" s="36"/>
      <c r="C116" s="37"/>
      <c r="D116" s="58"/>
      <c r="E116" s="29"/>
      <c r="F116" s="29"/>
      <c r="L116" s="40"/>
      <c r="M116" s="39"/>
    </row>
    <row r="117" spans="1:13" x14ac:dyDescent="0.25">
      <c r="A117" s="36"/>
      <c r="B117" s="36"/>
      <c r="C117" s="37"/>
      <c r="D117" s="58"/>
      <c r="E117" s="29"/>
      <c r="F117" s="29"/>
      <c r="L117" s="40"/>
      <c r="M117" s="39"/>
    </row>
    <row r="118" spans="1:13" x14ac:dyDescent="0.25">
      <c r="A118" s="36"/>
      <c r="B118" s="36"/>
      <c r="C118" s="37"/>
      <c r="D118" s="58"/>
      <c r="E118" s="29"/>
      <c r="F118" s="29"/>
      <c r="L118" s="40"/>
      <c r="M118" s="39"/>
    </row>
    <row r="119" spans="1:13" x14ac:dyDescent="0.25">
      <c r="A119" s="36"/>
      <c r="B119" s="36"/>
      <c r="C119" s="37"/>
      <c r="D119" s="58"/>
      <c r="E119" s="29"/>
      <c r="F119" s="29"/>
      <c r="L119" s="40"/>
      <c r="M119" s="39"/>
    </row>
    <row r="120" spans="1:13" x14ac:dyDescent="0.25">
      <c r="A120" s="36"/>
      <c r="B120" s="36"/>
      <c r="C120" s="37"/>
      <c r="D120" s="58"/>
      <c r="E120" s="29"/>
      <c r="F120" s="29"/>
      <c r="L120" s="40"/>
      <c r="M120" s="39"/>
    </row>
    <row r="121" spans="1:13" x14ac:dyDescent="0.25">
      <c r="A121" s="36"/>
      <c r="B121" s="36"/>
      <c r="C121" s="37"/>
      <c r="D121" s="58"/>
      <c r="E121" s="29"/>
      <c r="F121" s="29"/>
      <c r="L121" s="40"/>
      <c r="M121" s="39"/>
    </row>
    <row r="122" spans="1:13" x14ac:dyDescent="0.25">
      <c r="A122" s="36"/>
      <c r="B122" s="36"/>
      <c r="C122" s="37"/>
      <c r="D122" s="58"/>
      <c r="E122" s="29"/>
      <c r="F122" s="29"/>
      <c r="L122" s="40"/>
      <c r="M122" s="39"/>
    </row>
    <row r="123" spans="1:13" x14ac:dyDescent="0.25">
      <c r="A123" s="36"/>
      <c r="B123" s="36"/>
      <c r="C123" s="37"/>
      <c r="D123" s="58"/>
      <c r="E123" s="29"/>
      <c r="F123" s="29"/>
      <c r="L123" s="40"/>
      <c r="M123" s="39"/>
    </row>
    <row r="124" spans="1:13" x14ac:dyDescent="0.25">
      <c r="A124" s="36"/>
      <c r="B124" s="29"/>
      <c r="C124" s="36"/>
      <c r="D124" s="36"/>
      <c r="E124" s="29"/>
      <c r="F124" s="29"/>
      <c r="L124" s="40"/>
      <c r="M124" s="39"/>
    </row>
    <row r="125" spans="1:13" x14ac:dyDescent="0.25">
      <c r="A125" s="36"/>
      <c r="B125" s="36"/>
      <c r="C125" s="37"/>
      <c r="D125" s="58"/>
      <c r="E125" s="29"/>
      <c r="F125" s="29"/>
      <c r="L125" s="40"/>
      <c r="M125" s="39"/>
    </row>
    <row r="126" spans="1:13" x14ac:dyDescent="0.25">
      <c r="A126" s="36"/>
      <c r="B126" s="29"/>
      <c r="C126" s="37"/>
      <c r="D126" s="58"/>
      <c r="E126" s="29"/>
      <c r="F126" s="29"/>
      <c r="L126" s="40"/>
      <c r="M126" s="39"/>
    </row>
    <row r="127" spans="1:13" x14ac:dyDescent="0.25">
      <c r="A127" s="36"/>
      <c r="B127" s="29"/>
      <c r="C127" s="37"/>
      <c r="D127" s="58"/>
      <c r="E127" s="29"/>
      <c r="F127" s="29"/>
      <c r="L127" s="40"/>
      <c r="M127" s="39"/>
    </row>
    <row r="128" spans="1:13" x14ac:dyDescent="0.25">
      <c r="A128" s="36"/>
      <c r="B128" s="29"/>
      <c r="C128" s="37"/>
      <c r="D128" s="58"/>
      <c r="E128" s="29"/>
      <c r="F128" s="29"/>
      <c r="L128" s="40"/>
      <c r="M128" s="39"/>
    </row>
    <row r="129" spans="1:13" x14ac:dyDescent="0.25">
      <c r="A129" s="29"/>
      <c r="B129" s="29"/>
      <c r="C129" s="37"/>
      <c r="D129" s="58"/>
      <c r="E129" s="29"/>
      <c r="F129" s="29"/>
      <c r="L129" s="40"/>
      <c r="M129" s="39"/>
    </row>
    <row r="130" spans="1:13" x14ac:dyDescent="0.25">
      <c r="A130" s="36"/>
      <c r="B130" s="29"/>
      <c r="C130" s="37"/>
      <c r="D130" s="58"/>
      <c r="E130" s="29"/>
      <c r="F130" s="29"/>
      <c r="L130" s="40"/>
      <c r="M130" s="39"/>
    </row>
    <row r="131" spans="1:13" x14ac:dyDescent="0.25">
      <c r="A131" s="36"/>
      <c r="B131" s="29"/>
      <c r="C131" s="37"/>
      <c r="D131" s="58"/>
      <c r="E131" s="29"/>
      <c r="F131" s="29"/>
      <c r="L131" s="40"/>
      <c r="M131" s="39"/>
    </row>
    <row r="132" spans="1:13" x14ac:dyDescent="0.25">
      <c r="A132" s="36"/>
      <c r="B132" s="29"/>
      <c r="C132" s="37"/>
      <c r="D132" s="58"/>
      <c r="E132" s="29"/>
      <c r="F132" s="29"/>
      <c r="L132" s="40"/>
      <c r="M132" s="39"/>
    </row>
    <row r="133" spans="1:13" x14ac:dyDescent="0.25">
      <c r="A133" s="36"/>
      <c r="B133" s="29"/>
      <c r="C133" s="37"/>
      <c r="D133" s="58"/>
      <c r="E133" s="29"/>
      <c r="F133" s="29"/>
      <c r="L133" s="40"/>
      <c r="M133" s="39"/>
    </row>
    <row r="134" spans="1:13" x14ac:dyDescent="0.25">
      <c r="A134" s="36"/>
      <c r="B134" s="29"/>
      <c r="C134" s="37"/>
      <c r="D134" s="58"/>
      <c r="E134" s="29"/>
      <c r="F134" s="29"/>
      <c r="L134" s="40"/>
      <c r="M134" s="39"/>
    </row>
    <row r="135" spans="1:13" x14ac:dyDescent="0.25">
      <c r="A135" s="36"/>
      <c r="B135" s="29"/>
      <c r="C135" s="37"/>
      <c r="D135" s="58"/>
      <c r="E135" s="29"/>
      <c r="F135" s="29"/>
      <c r="L135" s="29"/>
      <c r="M135" s="39"/>
    </row>
    <row r="136" spans="1:13" x14ac:dyDescent="0.25">
      <c r="A136" s="36"/>
      <c r="B136" s="29"/>
      <c r="C136" s="37"/>
      <c r="D136" s="29"/>
      <c r="E136" s="29"/>
      <c r="F136" s="29"/>
      <c r="L136" s="29"/>
      <c r="M136" s="39"/>
    </row>
    <row r="137" spans="1:13" x14ac:dyDescent="0.25">
      <c r="A137" s="36"/>
      <c r="B137" s="29"/>
      <c r="C137" s="37"/>
      <c r="D137" s="29"/>
      <c r="E137" s="29"/>
      <c r="F137" s="29"/>
      <c r="L137" s="29"/>
      <c r="M137" s="39"/>
    </row>
    <row r="138" spans="1:13" x14ac:dyDescent="0.25">
      <c r="A138" s="36"/>
      <c r="B138" s="29"/>
      <c r="C138" s="37"/>
      <c r="D138" s="29"/>
      <c r="E138" s="29"/>
      <c r="F138" s="29"/>
      <c r="L138" s="29"/>
      <c r="M138" s="39"/>
    </row>
    <row r="139" spans="1:13" x14ac:dyDescent="0.25">
      <c r="A139" s="36"/>
      <c r="B139" s="29"/>
      <c r="C139" s="37"/>
      <c r="D139" s="29"/>
      <c r="E139" s="29"/>
      <c r="F139" s="29"/>
      <c r="L139" s="29"/>
      <c r="M139" s="39"/>
    </row>
    <row r="140" spans="1:13" x14ac:dyDescent="0.25">
      <c r="A140" s="36"/>
      <c r="B140" s="29"/>
      <c r="C140" s="37"/>
      <c r="D140" s="29"/>
      <c r="E140" s="29"/>
      <c r="F140" s="29"/>
      <c r="L140" s="29"/>
      <c r="M140" s="39"/>
    </row>
  </sheetData>
  <autoFilter ref="A7:Q108">
    <filterColumn colId="6">
      <filters>
        <filter val="280.000"/>
      </filters>
    </filterColumn>
  </autoFilter>
  <mergeCells count="12">
    <mergeCell ref="G113:H113"/>
    <mergeCell ref="D1:H1"/>
    <mergeCell ref="D2:H2"/>
    <mergeCell ref="A4:B4"/>
    <mergeCell ref="E4:G4"/>
    <mergeCell ref="A5:H5"/>
    <mergeCell ref="A105:D105"/>
    <mergeCell ref="E105:H105"/>
    <mergeCell ref="A106:H106"/>
    <mergeCell ref="E107:H107"/>
    <mergeCell ref="G108:H108"/>
    <mergeCell ref="A6:H6"/>
  </mergeCells>
  <pageMargins left="0.81" right="0.4" top="0.5" bottom="0.38" header="0.3" footer="0.16"/>
  <pageSetup orientation="portrait" r:id="rId1"/>
  <headerFooter>
    <oddFooter>&amp;C&amp;P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194"/>
  <sheetViews>
    <sheetView topLeftCell="A11" zoomScale="85" zoomScaleNormal="85" workbookViewId="0">
      <selection activeCell="K18" sqref="K18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7.25" customWidth="1"/>
    <col min="5" max="5" width="14.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87" t="s">
        <v>250</v>
      </c>
      <c r="E1" s="87"/>
      <c r="F1" s="87"/>
      <c r="G1" s="87"/>
      <c r="H1" s="87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87" t="s">
        <v>251</v>
      </c>
      <c r="E2" s="87"/>
      <c r="F2" s="87"/>
      <c r="G2" s="87"/>
      <c r="H2" s="87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87"/>
      <c r="B4" s="87"/>
      <c r="D4" s="3"/>
      <c r="E4" s="87"/>
      <c r="F4" s="87"/>
      <c r="G4" s="87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88" t="s">
        <v>5</v>
      </c>
      <c r="B5" s="88"/>
      <c r="C5" s="88"/>
      <c r="D5" s="88"/>
      <c r="E5" s="88"/>
      <c r="F5" s="88"/>
      <c r="G5" s="88"/>
      <c r="H5" s="88"/>
      <c r="I5" s="9"/>
      <c r="J5" s="9"/>
      <c r="K5" s="9"/>
      <c r="L5" s="9"/>
      <c r="M5" s="9"/>
    </row>
    <row r="6" spans="1:15" s="11" customFormat="1" ht="45" customHeight="1" thickBot="1" x14ac:dyDescent="0.3">
      <c r="A6" s="89" t="s">
        <v>683</v>
      </c>
      <c r="B6" s="89"/>
      <c r="C6" s="89"/>
      <c r="D6" s="89"/>
      <c r="E6" s="89"/>
      <c r="F6" s="89"/>
      <c r="G6" s="89"/>
      <c r="H6" s="89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5.75" customHeight="1" x14ac:dyDescent="0.25">
      <c r="A8" s="20">
        <v>1</v>
      </c>
      <c r="B8" s="21" t="s">
        <v>537</v>
      </c>
      <c r="C8" s="22" t="s">
        <v>30</v>
      </c>
      <c r="D8" s="23">
        <v>100701</v>
      </c>
      <c r="E8" s="24" t="s">
        <v>538</v>
      </c>
      <c r="F8" s="24"/>
      <c r="G8" s="26">
        <v>280000</v>
      </c>
      <c r="H8" s="57"/>
      <c r="I8"/>
      <c r="J8"/>
      <c r="K8"/>
      <c r="M8"/>
    </row>
    <row r="9" spans="1:15" ht="15.75" customHeight="1" x14ac:dyDescent="0.25">
      <c r="A9" s="20">
        <v>2</v>
      </c>
      <c r="B9" s="21" t="s">
        <v>539</v>
      </c>
      <c r="C9" s="22" t="s">
        <v>226</v>
      </c>
      <c r="D9" s="23">
        <v>100702</v>
      </c>
      <c r="E9" s="24" t="s">
        <v>170</v>
      </c>
      <c r="F9" s="24"/>
      <c r="G9" s="26">
        <v>280000</v>
      </c>
      <c r="H9" s="57"/>
      <c r="I9"/>
      <c r="J9"/>
      <c r="K9"/>
      <c r="M9"/>
    </row>
    <row r="10" spans="1:15" ht="15.75" customHeight="1" x14ac:dyDescent="0.25">
      <c r="A10" s="20">
        <v>3</v>
      </c>
      <c r="B10" s="21" t="s">
        <v>540</v>
      </c>
      <c r="C10" s="22" t="s">
        <v>30</v>
      </c>
      <c r="D10" s="23">
        <v>100703</v>
      </c>
      <c r="E10" s="24" t="s">
        <v>49</v>
      </c>
      <c r="F10" s="24"/>
      <c r="G10" s="26">
        <v>280000</v>
      </c>
      <c r="H10" s="57"/>
      <c r="I10"/>
      <c r="J10"/>
      <c r="K10"/>
      <c r="M10"/>
    </row>
    <row r="11" spans="1:15" ht="15.75" customHeight="1" x14ac:dyDescent="0.25">
      <c r="A11" s="20">
        <v>4</v>
      </c>
      <c r="B11" s="21" t="s">
        <v>541</v>
      </c>
      <c r="C11" s="22" t="s">
        <v>81</v>
      </c>
      <c r="D11" s="23">
        <v>100704</v>
      </c>
      <c r="E11" s="24" t="s">
        <v>49</v>
      </c>
      <c r="F11" s="24"/>
      <c r="G11" s="26">
        <v>280000</v>
      </c>
      <c r="H11" s="57"/>
      <c r="I11"/>
      <c r="J11"/>
      <c r="K11"/>
      <c r="M11"/>
    </row>
    <row r="12" spans="1:15" ht="15.75" customHeight="1" x14ac:dyDescent="0.25">
      <c r="A12" s="20">
        <v>5</v>
      </c>
      <c r="B12" s="21" t="s">
        <v>542</v>
      </c>
      <c r="C12" s="22" t="s">
        <v>526</v>
      </c>
      <c r="D12" s="23">
        <v>100705</v>
      </c>
      <c r="E12" s="24" t="s">
        <v>49</v>
      </c>
      <c r="F12" s="24"/>
      <c r="G12" s="26">
        <v>280000</v>
      </c>
      <c r="H12" s="57"/>
      <c r="I12"/>
      <c r="J12"/>
      <c r="K12"/>
      <c r="M12"/>
    </row>
    <row r="13" spans="1:15" ht="15.75" customHeight="1" x14ac:dyDescent="0.25">
      <c r="A13" s="20">
        <v>6</v>
      </c>
      <c r="B13" s="21" t="s">
        <v>543</v>
      </c>
      <c r="C13" s="22" t="s">
        <v>544</v>
      </c>
      <c r="D13" s="23">
        <v>100706</v>
      </c>
      <c r="E13" s="24" t="s">
        <v>538</v>
      </c>
      <c r="F13" s="24"/>
      <c r="G13" s="26">
        <v>280000</v>
      </c>
      <c r="H13" s="57"/>
      <c r="I13"/>
      <c r="J13"/>
      <c r="K13"/>
      <c r="M13"/>
    </row>
    <row r="14" spans="1:15" ht="15.75" customHeight="1" x14ac:dyDescent="0.25">
      <c r="A14" s="20">
        <v>7</v>
      </c>
      <c r="B14" s="21" t="s">
        <v>545</v>
      </c>
      <c r="C14" s="22" t="s">
        <v>124</v>
      </c>
      <c r="D14" s="23">
        <v>100707</v>
      </c>
      <c r="E14" s="24" t="s">
        <v>459</v>
      </c>
      <c r="F14" s="24"/>
      <c r="G14" s="26">
        <v>280000</v>
      </c>
      <c r="H14" s="57"/>
      <c r="I14"/>
      <c r="J14"/>
      <c r="K14"/>
      <c r="M14"/>
    </row>
    <row r="15" spans="1:15" ht="15.75" hidden="1" customHeight="1" x14ac:dyDescent="0.25">
      <c r="A15" s="20">
        <v>8</v>
      </c>
      <c r="B15" s="21" t="s">
        <v>14</v>
      </c>
      <c r="C15" s="22" t="s">
        <v>23</v>
      </c>
      <c r="D15" s="23">
        <v>100708</v>
      </c>
      <c r="E15" s="24" t="s">
        <v>419</v>
      </c>
      <c r="F15" s="24"/>
      <c r="G15" s="26">
        <v>490000</v>
      </c>
      <c r="H15" s="57"/>
      <c r="I15"/>
      <c r="J15"/>
      <c r="K15"/>
      <c r="M15"/>
    </row>
    <row r="16" spans="1:15" ht="15.75" hidden="1" customHeight="1" x14ac:dyDescent="0.25">
      <c r="A16" s="20">
        <v>9</v>
      </c>
      <c r="B16" s="21" t="s">
        <v>277</v>
      </c>
      <c r="C16" s="22" t="s">
        <v>537</v>
      </c>
      <c r="D16" s="23">
        <v>100709</v>
      </c>
      <c r="E16" s="24" t="s">
        <v>477</v>
      </c>
      <c r="F16" s="24"/>
      <c r="G16" s="26">
        <v>490000</v>
      </c>
      <c r="H16" s="57"/>
      <c r="I16"/>
      <c r="J16"/>
      <c r="K16"/>
      <c r="M16"/>
    </row>
    <row r="17" spans="1:13" ht="15.75" hidden="1" customHeight="1" x14ac:dyDescent="0.25">
      <c r="A17" s="20">
        <v>10</v>
      </c>
      <c r="B17" s="21" t="s">
        <v>118</v>
      </c>
      <c r="C17" s="22" t="s">
        <v>12</v>
      </c>
      <c r="D17" s="23">
        <v>100710</v>
      </c>
      <c r="E17" s="24" t="s">
        <v>477</v>
      </c>
      <c r="F17" s="24"/>
      <c r="G17" s="26">
        <v>490000</v>
      </c>
      <c r="H17" s="57"/>
      <c r="I17"/>
      <c r="J17"/>
      <c r="K17"/>
      <c r="M17"/>
    </row>
    <row r="18" spans="1:13" ht="15.75" customHeight="1" x14ac:dyDescent="0.25">
      <c r="A18" s="20">
        <v>11</v>
      </c>
      <c r="B18" s="21" t="s">
        <v>547</v>
      </c>
      <c r="C18" s="22" t="s">
        <v>27</v>
      </c>
      <c r="D18" s="23">
        <v>100711</v>
      </c>
      <c r="E18" s="24" t="s">
        <v>546</v>
      </c>
      <c r="F18" s="24"/>
      <c r="G18" s="26">
        <v>280000</v>
      </c>
      <c r="H18" s="57"/>
      <c r="I18"/>
      <c r="J18"/>
      <c r="K18"/>
      <c r="M18"/>
    </row>
    <row r="19" spans="1:13" ht="15.75" customHeight="1" x14ac:dyDescent="0.25">
      <c r="A19" s="20">
        <v>12</v>
      </c>
      <c r="B19" s="21" t="s">
        <v>301</v>
      </c>
      <c r="C19" s="22" t="s">
        <v>302</v>
      </c>
      <c r="D19" s="23">
        <v>100712</v>
      </c>
      <c r="E19" s="24" t="s">
        <v>139</v>
      </c>
      <c r="F19" s="24"/>
      <c r="G19" s="26">
        <v>280000</v>
      </c>
      <c r="H19" s="57"/>
      <c r="I19"/>
      <c r="J19"/>
      <c r="K19"/>
      <c r="M19"/>
    </row>
    <row r="20" spans="1:13" ht="15.75" customHeight="1" x14ac:dyDescent="0.25">
      <c r="A20" s="20">
        <v>13</v>
      </c>
      <c r="B20" s="21" t="s">
        <v>548</v>
      </c>
      <c r="C20" s="22" t="s">
        <v>184</v>
      </c>
      <c r="D20" s="23">
        <v>100713</v>
      </c>
      <c r="E20" s="24" t="s">
        <v>139</v>
      </c>
      <c r="F20" s="24"/>
      <c r="G20" s="26">
        <v>280000</v>
      </c>
      <c r="H20" s="57"/>
      <c r="I20"/>
      <c r="J20"/>
      <c r="K20"/>
      <c r="M20"/>
    </row>
    <row r="21" spans="1:13" ht="15.75" customHeight="1" x14ac:dyDescent="0.25">
      <c r="A21" s="20">
        <v>14</v>
      </c>
      <c r="B21" s="21" t="s">
        <v>549</v>
      </c>
      <c r="C21" s="22" t="s">
        <v>215</v>
      </c>
      <c r="D21" s="23">
        <v>100714</v>
      </c>
      <c r="E21" s="24" t="s">
        <v>550</v>
      </c>
      <c r="F21" s="24"/>
      <c r="G21" s="26">
        <v>280000</v>
      </c>
      <c r="H21" s="57"/>
      <c r="I21"/>
      <c r="J21"/>
      <c r="K21"/>
      <c r="M21"/>
    </row>
    <row r="22" spans="1:13" ht="15.75" customHeight="1" x14ac:dyDescent="0.25">
      <c r="A22" s="20">
        <v>15</v>
      </c>
      <c r="B22" s="21" t="s">
        <v>118</v>
      </c>
      <c r="C22" s="22" t="s">
        <v>12</v>
      </c>
      <c r="D22" s="23">
        <v>100715</v>
      </c>
      <c r="E22" s="24" t="s">
        <v>488</v>
      </c>
      <c r="F22" s="24"/>
      <c r="G22" s="26">
        <v>280000</v>
      </c>
      <c r="H22" s="57"/>
      <c r="I22"/>
      <c r="J22"/>
      <c r="K22"/>
      <c r="M22"/>
    </row>
    <row r="23" spans="1:13" ht="15.75" customHeight="1" x14ac:dyDescent="0.25">
      <c r="A23" s="20">
        <v>16</v>
      </c>
      <c r="B23" s="21" t="s">
        <v>551</v>
      </c>
      <c r="C23" s="22" t="s">
        <v>175</v>
      </c>
      <c r="D23" s="23">
        <v>100716</v>
      </c>
      <c r="E23" s="24" t="s">
        <v>538</v>
      </c>
      <c r="F23" s="24"/>
      <c r="G23" s="26">
        <v>280000</v>
      </c>
      <c r="H23" s="57"/>
      <c r="I23"/>
      <c r="J23"/>
      <c r="K23"/>
      <c r="M23"/>
    </row>
    <row r="24" spans="1:13" ht="15.75" customHeight="1" x14ac:dyDescent="0.25">
      <c r="A24" s="20">
        <v>17</v>
      </c>
      <c r="B24" s="21" t="s">
        <v>552</v>
      </c>
      <c r="C24" s="22" t="s">
        <v>13</v>
      </c>
      <c r="D24" s="23">
        <v>100717</v>
      </c>
      <c r="E24" s="24" t="s">
        <v>20</v>
      </c>
      <c r="F24" s="24"/>
      <c r="G24" s="26">
        <v>280000</v>
      </c>
      <c r="H24" s="57"/>
      <c r="I24"/>
      <c r="J24"/>
      <c r="K24"/>
      <c r="M24"/>
    </row>
    <row r="25" spans="1:13" ht="15.75" customHeight="1" x14ac:dyDescent="0.25">
      <c r="A25" s="20">
        <v>18</v>
      </c>
      <c r="B25" s="21" t="s">
        <v>553</v>
      </c>
      <c r="C25" s="22" t="s">
        <v>255</v>
      </c>
      <c r="D25" s="23">
        <v>100718</v>
      </c>
      <c r="E25" s="24" t="s">
        <v>159</v>
      </c>
      <c r="F25" s="24"/>
      <c r="G25" s="26">
        <v>280000</v>
      </c>
      <c r="H25" s="57"/>
      <c r="I25"/>
      <c r="J25"/>
      <c r="K25"/>
      <c r="M25"/>
    </row>
    <row r="26" spans="1:13" ht="15.75" hidden="1" customHeight="1" x14ac:dyDescent="0.25">
      <c r="A26" s="20">
        <v>19</v>
      </c>
      <c r="B26" s="21" t="s">
        <v>41</v>
      </c>
      <c r="C26" s="22" t="s">
        <v>554</v>
      </c>
      <c r="D26" s="23">
        <v>100719</v>
      </c>
      <c r="E26" s="24" t="s">
        <v>555</v>
      </c>
      <c r="F26" s="24"/>
      <c r="G26" s="26">
        <v>320000</v>
      </c>
      <c r="H26" s="57"/>
      <c r="I26"/>
      <c r="J26"/>
      <c r="K26"/>
      <c r="M26"/>
    </row>
    <row r="27" spans="1:13" ht="15.75" hidden="1" customHeight="1" x14ac:dyDescent="0.25">
      <c r="A27" s="20">
        <v>20</v>
      </c>
      <c r="B27" s="21" t="s">
        <v>556</v>
      </c>
      <c r="C27" s="22" t="s">
        <v>137</v>
      </c>
      <c r="D27" s="23">
        <v>100720</v>
      </c>
      <c r="E27" s="24" t="s">
        <v>557</v>
      </c>
      <c r="F27" s="24"/>
      <c r="G27" s="26">
        <v>160000</v>
      </c>
      <c r="H27" s="57"/>
      <c r="I27"/>
      <c r="J27"/>
      <c r="K27"/>
      <c r="M27"/>
    </row>
    <row r="28" spans="1:13" ht="15.75" hidden="1" customHeight="1" x14ac:dyDescent="0.25">
      <c r="A28" s="20">
        <v>21</v>
      </c>
      <c r="B28" s="21" t="s">
        <v>558</v>
      </c>
      <c r="C28" s="22" t="s">
        <v>202</v>
      </c>
      <c r="D28" s="23">
        <v>100721</v>
      </c>
      <c r="E28" s="24" t="s">
        <v>557</v>
      </c>
      <c r="F28" s="24"/>
      <c r="G28" s="26">
        <v>480000</v>
      </c>
      <c r="H28" s="57"/>
      <c r="I28"/>
      <c r="J28"/>
      <c r="K28"/>
      <c r="M28"/>
    </row>
    <row r="29" spans="1:13" ht="15.75" customHeight="1" x14ac:dyDescent="0.25">
      <c r="A29" s="20">
        <v>22</v>
      </c>
      <c r="B29" s="21" t="s">
        <v>559</v>
      </c>
      <c r="C29" s="22" t="s">
        <v>397</v>
      </c>
      <c r="D29" s="23">
        <v>100722</v>
      </c>
      <c r="E29" s="24" t="s">
        <v>453</v>
      </c>
      <c r="F29" s="24"/>
      <c r="G29" s="26">
        <v>280000</v>
      </c>
      <c r="H29" s="57"/>
      <c r="I29"/>
      <c r="J29"/>
      <c r="K29"/>
      <c r="M29"/>
    </row>
    <row r="30" spans="1:13" ht="15.75" hidden="1" customHeight="1" x14ac:dyDescent="0.25">
      <c r="A30" s="20">
        <v>23</v>
      </c>
      <c r="B30" s="21" t="s">
        <v>560</v>
      </c>
      <c r="C30" s="22" t="s">
        <v>561</v>
      </c>
      <c r="D30" s="23">
        <v>100723</v>
      </c>
      <c r="E30" s="24" t="s">
        <v>538</v>
      </c>
      <c r="F30" s="24"/>
      <c r="G30" s="26">
        <v>440000</v>
      </c>
      <c r="H30" s="57"/>
      <c r="I30"/>
      <c r="J30"/>
      <c r="K30"/>
      <c r="M30"/>
    </row>
    <row r="31" spans="1:13" ht="15.75" hidden="1" customHeight="1" x14ac:dyDescent="0.25">
      <c r="A31" s="20">
        <v>24</v>
      </c>
      <c r="B31" s="21" t="s">
        <v>14</v>
      </c>
      <c r="C31" s="22" t="s">
        <v>84</v>
      </c>
      <c r="D31" s="23">
        <v>100724</v>
      </c>
      <c r="E31" s="24" t="s">
        <v>562</v>
      </c>
      <c r="F31" s="24"/>
      <c r="G31" s="26">
        <v>160000</v>
      </c>
      <c r="H31" s="57"/>
      <c r="I31"/>
      <c r="J31"/>
      <c r="K31"/>
      <c r="M31"/>
    </row>
    <row r="32" spans="1:13" ht="15.75" customHeight="1" x14ac:dyDescent="0.25">
      <c r="A32" s="20">
        <v>25</v>
      </c>
      <c r="B32" s="21" t="s">
        <v>68</v>
      </c>
      <c r="C32" s="22" t="s">
        <v>61</v>
      </c>
      <c r="D32" s="23">
        <v>100725</v>
      </c>
      <c r="E32" s="24" t="s">
        <v>546</v>
      </c>
      <c r="F32" s="24"/>
      <c r="G32" s="26">
        <v>280000</v>
      </c>
      <c r="H32" s="57"/>
      <c r="I32"/>
      <c r="J32"/>
      <c r="K32"/>
      <c r="M32"/>
    </row>
    <row r="33" spans="1:13" ht="15.75" hidden="1" customHeight="1" x14ac:dyDescent="0.25">
      <c r="A33" s="20">
        <v>26</v>
      </c>
      <c r="B33" s="21" t="s">
        <v>118</v>
      </c>
      <c r="C33" s="22" t="s">
        <v>563</v>
      </c>
      <c r="D33" s="23">
        <v>100726</v>
      </c>
      <c r="E33" s="24" t="s">
        <v>538</v>
      </c>
      <c r="F33" s="24"/>
      <c r="G33" s="26">
        <v>1360000</v>
      </c>
      <c r="H33" s="57"/>
      <c r="I33"/>
      <c r="J33"/>
      <c r="K33"/>
      <c r="M33"/>
    </row>
    <row r="34" spans="1:13" ht="15.75" hidden="1" customHeight="1" x14ac:dyDescent="0.25">
      <c r="A34" s="20">
        <v>27</v>
      </c>
      <c r="B34" s="21" t="s">
        <v>118</v>
      </c>
      <c r="C34" s="22" t="s">
        <v>563</v>
      </c>
      <c r="D34" s="23">
        <v>100727</v>
      </c>
      <c r="E34" s="24" t="s">
        <v>538</v>
      </c>
      <c r="F34" s="24"/>
      <c r="G34" s="26">
        <v>400000</v>
      </c>
      <c r="H34" s="57" t="s">
        <v>564</v>
      </c>
      <c r="I34"/>
      <c r="J34"/>
      <c r="K34"/>
      <c r="M34"/>
    </row>
    <row r="35" spans="1:13" ht="15.75" hidden="1" customHeight="1" x14ac:dyDescent="0.25">
      <c r="A35" s="20">
        <v>28</v>
      </c>
      <c r="B35" s="21" t="s">
        <v>565</v>
      </c>
      <c r="C35" s="22" t="s">
        <v>441</v>
      </c>
      <c r="D35" s="23">
        <v>100729</v>
      </c>
      <c r="E35" s="24" t="s">
        <v>566</v>
      </c>
      <c r="F35" s="24"/>
      <c r="G35" s="26">
        <v>320000</v>
      </c>
      <c r="H35" s="57"/>
      <c r="I35"/>
      <c r="J35"/>
      <c r="K35"/>
      <c r="M35"/>
    </row>
    <row r="36" spans="1:13" ht="15.75" hidden="1" customHeight="1" x14ac:dyDescent="0.25">
      <c r="A36" s="20">
        <v>29</v>
      </c>
      <c r="B36" s="21" t="s">
        <v>567</v>
      </c>
      <c r="C36" s="22" t="s">
        <v>568</v>
      </c>
      <c r="D36" s="23">
        <v>100730</v>
      </c>
      <c r="E36" s="24" t="s">
        <v>566</v>
      </c>
      <c r="F36" s="24"/>
      <c r="G36" s="26">
        <v>640000</v>
      </c>
      <c r="H36" s="57"/>
      <c r="I36"/>
      <c r="J36"/>
      <c r="K36"/>
      <c r="M36"/>
    </row>
    <row r="37" spans="1:13" ht="15.75" hidden="1" customHeight="1" x14ac:dyDescent="0.25">
      <c r="A37" s="20">
        <v>30</v>
      </c>
      <c r="B37" s="21" t="s">
        <v>44</v>
      </c>
      <c r="C37" s="22" t="s">
        <v>269</v>
      </c>
      <c r="D37" s="23">
        <v>100731</v>
      </c>
      <c r="E37" s="24" t="s">
        <v>566</v>
      </c>
      <c r="F37" s="24"/>
      <c r="G37" s="26">
        <v>160000</v>
      </c>
      <c r="H37" s="57"/>
      <c r="I37"/>
      <c r="J37"/>
      <c r="K37"/>
      <c r="M37"/>
    </row>
    <row r="38" spans="1:13" ht="15.75" hidden="1" customHeight="1" x14ac:dyDescent="0.25">
      <c r="A38" s="20">
        <v>31</v>
      </c>
      <c r="B38" s="21" t="s">
        <v>569</v>
      </c>
      <c r="C38" s="22" t="s">
        <v>570</v>
      </c>
      <c r="D38" s="23">
        <v>100732</v>
      </c>
      <c r="E38" s="24" t="s">
        <v>571</v>
      </c>
      <c r="F38" s="24"/>
      <c r="G38" s="26">
        <v>320000</v>
      </c>
      <c r="H38" s="57"/>
      <c r="I38"/>
      <c r="J38"/>
      <c r="K38"/>
      <c r="M38"/>
    </row>
    <row r="39" spans="1:13" ht="15.75" hidden="1" customHeight="1" x14ac:dyDescent="0.25">
      <c r="A39" s="20">
        <v>32</v>
      </c>
      <c r="B39" s="21" t="s">
        <v>572</v>
      </c>
      <c r="C39" s="22" t="s">
        <v>16</v>
      </c>
      <c r="D39" s="23">
        <v>100733</v>
      </c>
      <c r="E39" s="24" t="s">
        <v>573</v>
      </c>
      <c r="F39" s="24"/>
      <c r="G39" s="26">
        <v>640000</v>
      </c>
      <c r="H39" s="57"/>
      <c r="I39"/>
      <c r="J39"/>
      <c r="K39"/>
      <c r="M39"/>
    </row>
    <row r="40" spans="1:13" ht="15.75" hidden="1" customHeight="1" x14ac:dyDescent="0.25">
      <c r="A40" s="20">
        <v>33</v>
      </c>
      <c r="B40" s="21" t="s">
        <v>574</v>
      </c>
      <c r="C40" s="22" t="s">
        <v>124</v>
      </c>
      <c r="D40" s="23">
        <v>100734</v>
      </c>
      <c r="E40" s="24" t="s">
        <v>566</v>
      </c>
      <c r="F40" s="24"/>
      <c r="G40" s="26">
        <v>160000</v>
      </c>
      <c r="H40" s="57"/>
      <c r="I40"/>
      <c r="J40"/>
      <c r="K40"/>
      <c r="M40"/>
    </row>
    <row r="41" spans="1:13" ht="15.75" hidden="1" customHeight="1" x14ac:dyDescent="0.25">
      <c r="A41" s="20">
        <v>34</v>
      </c>
      <c r="B41" s="21" t="s">
        <v>567</v>
      </c>
      <c r="C41" s="22" t="s">
        <v>291</v>
      </c>
      <c r="D41" s="23">
        <v>100735</v>
      </c>
      <c r="E41" s="24" t="s">
        <v>576</v>
      </c>
      <c r="F41" s="24"/>
      <c r="G41" s="26">
        <v>480000</v>
      </c>
      <c r="H41" s="57"/>
      <c r="I41"/>
      <c r="J41"/>
      <c r="K41"/>
      <c r="M41"/>
    </row>
    <row r="42" spans="1:13" ht="15.75" hidden="1" customHeight="1" x14ac:dyDescent="0.25">
      <c r="A42" s="20">
        <v>35</v>
      </c>
      <c r="B42" s="21" t="s">
        <v>575</v>
      </c>
      <c r="C42" s="22" t="s">
        <v>308</v>
      </c>
      <c r="D42" s="23">
        <v>100736</v>
      </c>
      <c r="E42" s="24" t="s">
        <v>566</v>
      </c>
      <c r="F42" s="24"/>
      <c r="G42" s="26">
        <v>320000</v>
      </c>
      <c r="H42" s="57"/>
      <c r="I42"/>
      <c r="J42"/>
      <c r="K42"/>
      <c r="M42"/>
    </row>
    <row r="43" spans="1:13" ht="15.75" hidden="1" customHeight="1" x14ac:dyDescent="0.25">
      <c r="A43" s="20">
        <v>36</v>
      </c>
      <c r="B43" s="21" t="s">
        <v>577</v>
      </c>
      <c r="C43" s="22" t="s">
        <v>276</v>
      </c>
      <c r="D43" s="23">
        <v>100737</v>
      </c>
      <c r="E43" s="24" t="s">
        <v>571</v>
      </c>
      <c r="F43" s="24"/>
      <c r="G43" s="26">
        <v>640000</v>
      </c>
      <c r="H43" s="57"/>
      <c r="I43"/>
      <c r="J43"/>
      <c r="K43"/>
      <c r="M43"/>
    </row>
    <row r="44" spans="1:13" ht="15.75" hidden="1" customHeight="1" x14ac:dyDescent="0.25">
      <c r="A44" s="20">
        <v>37</v>
      </c>
      <c r="B44" s="21" t="s">
        <v>578</v>
      </c>
      <c r="C44" s="22" t="s">
        <v>16</v>
      </c>
      <c r="D44" s="23">
        <v>100738</v>
      </c>
      <c r="E44" s="24" t="s">
        <v>566</v>
      </c>
      <c r="F44" s="24"/>
      <c r="G44" s="26">
        <v>160000</v>
      </c>
      <c r="H44" s="57"/>
      <c r="I44"/>
      <c r="J44"/>
      <c r="K44"/>
      <c r="M44"/>
    </row>
    <row r="45" spans="1:13" ht="15.75" hidden="1" customHeight="1" x14ac:dyDescent="0.25">
      <c r="A45" s="20">
        <v>38</v>
      </c>
      <c r="B45" s="21" t="s">
        <v>494</v>
      </c>
      <c r="C45" s="22" t="s">
        <v>23</v>
      </c>
      <c r="D45" s="23">
        <v>100739</v>
      </c>
      <c r="E45" s="24" t="s">
        <v>579</v>
      </c>
      <c r="F45" s="24"/>
      <c r="G45" s="26">
        <v>640000</v>
      </c>
      <c r="H45" s="57"/>
      <c r="I45"/>
      <c r="J45"/>
      <c r="K45"/>
      <c r="M45"/>
    </row>
    <row r="46" spans="1:13" ht="15.75" hidden="1" customHeight="1" x14ac:dyDescent="0.25">
      <c r="A46" s="20">
        <v>39</v>
      </c>
      <c r="B46" s="21" t="s">
        <v>68</v>
      </c>
      <c r="C46" s="22" t="s">
        <v>580</v>
      </c>
      <c r="D46" s="23">
        <v>100740</v>
      </c>
      <c r="E46" s="24" t="s">
        <v>562</v>
      </c>
      <c r="F46" s="24"/>
      <c r="G46" s="26">
        <v>320000</v>
      </c>
      <c r="H46" s="57"/>
      <c r="I46"/>
      <c r="J46"/>
      <c r="K46"/>
      <c r="M46"/>
    </row>
    <row r="47" spans="1:13" ht="15.75" hidden="1" customHeight="1" x14ac:dyDescent="0.25">
      <c r="A47" s="20">
        <v>40</v>
      </c>
      <c r="B47" s="21" t="s">
        <v>581</v>
      </c>
      <c r="C47" s="22" t="s">
        <v>173</v>
      </c>
      <c r="D47" s="23">
        <v>100741</v>
      </c>
      <c r="E47" s="24" t="s">
        <v>579</v>
      </c>
      <c r="F47" s="24"/>
      <c r="G47" s="26">
        <v>560000</v>
      </c>
      <c r="H47" s="57"/>
      <c r="I47"/>
      <c r="J47"/>
      <c r="K47"/>
      <c r="M47"/>
    </row>
    <row r="48" spans="1:13" ht="15.75" hidden="1" customHeight="1" x14ac:dyDescent="0.25">
      <c r="A48" s="20">
        <v>41</v>
      </c>
      <c r="B48" s="21" t="s">
        <v>244</v>
      </c>
      <c r="C48" s="22" t="s">
        <v>212</v>
      </c>
      <c r="D48" s="23">
        <v>100742</v>
      </c>
      <c r="E48" s="24" t="s">
        <v>566</v>
      </c>
      <c r="F48" s="24"/>
      <c r="G48" s="26">
        <v>480000</v>
      </c>
      <c r="H48" s="57"/>
      <c r="I48"/>
      <c r="J48"/>
      <c r="K48"/>
      <c r="M48"/>
    </row>
    <row r="49" spans="1:13" ht="15.75" hidden="1" customHeight="1" x14ac:dyDescent="0.25">
      <c r="A49" s="20">
        <v>42</v>
      </c>
      <c r="B49" s="21" t="s">
        <v>582</v>
      </c>
      <c r="C49" s="22" t="s">
        <v>129</v>
      </c>
      <c r="D49" s="23">
        <v>100743</v>
      </c>
      <c r="E49" s="24" t="s">
        <v>576</v>
      </c>
      <c r="F49" s="24"/>
      <c r="G49" s="26">
        <v>320000</v>
      </c>
      <c r="H49" s="57"/>
      <c r="I49"/>
      <c r="J49"/>
      <c r="K49"/>
      <c r="M49"/>
    </row>
    <row r="50" spans="1:13" ht="15.75" hidden="1" customHeight="1" x14ac:dyDescent="0.25">
      <c r="A50" s="20">
        <v>43</v>
      </c>
      <c r="B50" s="21" t="s">
        <v>118</v>
      </c>
      <c r="C50" s="22" t="s">
        <v>583</v>
      </c>
      <c r="D50" s="23">
        <v>100744</v>
      </c>
      <c r="E50" s="24" t="s">
        <v>571</v>
      </c>
      <c r="F50" s="24"/>
      <c r="G50" s="26">
        <v>320000</v>
      </c>
      <c r="H50" s="57"/>
      <c r="I50"/>
      <c r="J50"/>
      <c r="K50"/>
      <c r="M50"/>
    </row>
    <row r="51" spans="1:13" ht="15.75" hidden="1" customHeight="1" x14ac:dyDescent="0.25">
      <c r="A51" s="20">
        <v>44</v>
      </c>
      <c r="B51" s="21" t="s">
        <v>541</v>
      </c>
      <c r="C51" s="22" t="s">
        <v>76</v>
      </c>
      <c r="D51" s="23">
        <v>100745</v>
      </c>
      <c r="E51" s="24" t="s">
        <v>571</v>
      </c>
      <c r="F51" s="24"/>
      <c r="G51" s="26">
        <v>320000</v>
      </c>
      <c r="H51" s="57"/>
      <c r="I51"/>
      <c r="J51"/>
      <c r="K51"/>
      <c r="M51"/>
    </row>
    <row r="52" spans="1:13" ht="15.75" hidden="1" customHeight="1" x14ac:dyDescent="0.25">
      <c r="A52" s="20">
        <v>45</v>
      </c>
      <c r="B52" s="21" t="s">
        <v>242</v>
      </c>
      <c r="C52" s="22" t="s">
        <v>240</v>
      </c>
      <c r="D52" s="23">
        <v>100746</v>
      </c>
      <c r="E52" s="24" t="s">
        <v>566</v>
      </c>
      <c r="F52" s="24"/>
      <c r="G52" s="26">
        <v>320000</v>
      </c>
      <c r="H52" s="57"/>
      <c r="I52"/>
      <c r="J52"/>
      <c r="K52"/>
      <c r="M52"/>
    </row>
    <row r="53" spans="1:13" ht="15.75" hidden="1" customHeight="1" x14ac:dyDescent="0.25">
      <c r="A53" s="20">
        <v>46</v>
      </c>
      <c r="B53" s="21" t="s">
        <v>584</v>
      </c>
      <c r="C53" s="22" t="s">
        <v>585</v>
      </c>
      <c r="D53" s="23">
        <v>100747</v>
      </c>
      <c r="E53" s="24" t="s">
        <v>576</v>
      </c>
      <c r="F53" s="24"/>
      <c r="G53" s="26">
        <v>480000</v>
      </c>
      <c r="H53" s="57"/>
      <c r="I53"/>
      <c r="J53"/>
      <c r="K53"/>
      <c r="M53"/>
    </row>
    <row r="54" spans="1:13" ht="15.75" hidden="1" customHeight="1" x14ac:dyDescent="0.25">
      <c r="A54" s="20">
        <v>47</v>
      </c>
      <c r="B54" s="21" t="s">
        <v>118</v>
      </c>
      <c r="C54" s="22" t="s">
        <v>409</v>
      </c>
      <c r="D54" s="23">
        <v>100748</v>
      </c>
      <c r="E54" s="24" t="s">
        <v>562</v>
      </c>
      <c r="F54" s="24"/>
      <c r="G54" s="26">
        <v>320000</v>
      </c>
      <c r="H54" s="57"/>
      <c r="I54"/>
      <c r="J54"/>
      <c r="K54"/>
      <c r="M54"/>
    </row>
    <row r="55" spans="1:13" ht="15.75" hidden="1" customHeight="1" x14ac:dyDescent="0.25">
      <c r="A55" s="20">
        <v>48</v>
      </c>
      <c r="B55" s="21" t="s">
        <v>586</v>
      </c>
      <c r="C55" s="22" t="s">
        <v>92</v>
      </c>
      <c r="D55" s="23">
        <v>100749</v>
      </c>
      <c r="E55" s="24" t="s">
        <v>571</v>
      </c>
      <c r="F55" s="24"/>
      <c r="G55" s="26">
        <v>480000</v>
      </c>
      <c r="H55" s="57" t="s">
        <v>643</v>
      </c>
      <c r="I55"/>
      <c r="J55"/>
      <c r="K55"/>
      <c r="M55"/>
    </row>
    <row r="56" spans="1:13" ht="15.75" hidden="1" customHeight="1" x14ac:dyDescent="0.25">
      <c r="A56" s="20">
        <v>49</v>
      </c>
      <c r="B56" s="21" t="s">
        <v>14</v>
      </c>
      <c r="C56" s="22" t="s">
        <v>99</v>
      </c>
      <c r="D56" s="23">
        <v>100751</v>
      </c>
      <c r="E56" s="24" t="s">
        <v>576</v>
      </c>
      <c r="F56" s="24">
        <v>16</v>
      </c>
      <c r="G56" s="26">
        <f>F56*10000</f>
        <v>160000</v>
      </c>
      <c r="H56" s="57"/>
      <c r="I56"/>
      <c r="J56"/>
      <c r="K56"/>
      <c r="M56"/>
    </row>
    <row r="57" spans="1:13" ht="15.75" hidden="1" customHeight="1" x14ac:dyDescent="0.25">
      <c r="A57" s="20">
        <v>50</v>
      </c>
      <c r="B57" s="21" t="s">
        <v>644</v>
      </c>
      <c r="C57" s="22" t="s">
        <v>606</v>
      </c>
      <c r="D57" s="23">
        <v>100752</v>
      </c>
      <c r="E57" s="24" t="s">
        <v>576</v>
      </c>
      <c r="F57" s="24">
        <v>80</v>
      </c>
      <c r="G57" s="26">
        <f t="shared" ref="G57:G104" si="0">F57*10000</f>
        <v>800000</v>
      </c>
      <c r="H57" s="57"/>
      <c r="I57"/>
      <c r="J57"/>
      <c r="K57"/>
      <c r="M57"/>
    </row>
    <row r="58" spans="1:13" ht="15.75" hidden="1" customHeight="1" x14ac:dyDescent="0.25">
      <c r="A58" s="20">
        <v>51</v>
      </c>
      <c r="B58" s="21" t="s">
        <v>645</v>
      </c>
      <c r="C58" s="22" t="s">
        <v>606</v>
      </c>
      <c r="D58" s="23">
        <v>100753</v>
      </c>
      <c r="E58" s="24" t="s">
        <v>576</v>
      </c>
      <c r="F58" s="24">
        <v>80</v>
      </c>
      <c r="G58" s="26">
        <f t="shared" si="0"/>
        <v>800000</v>
      </c>
      <c r="H58" s="57"/>
      <c r="I58"/>
      <c r="J58"/>
      <c r="K58"/>
      <c r="M58"/>
    </row>
    <row r="59" spans="1:13" ht="15.75" hidden="1" customHeight="1" x14ac:dyDescent="0.25">
      <c r="A59" s="20">
        <v>52</v>
      </c>
      <c r="B59" s="21" t="s">
        <v>150</v>
      </c>
      <c r="C59" s="22" t="s">
        <v>646</v>
      </c>
      <c r="D59" s="23">
        <v>100754</v>
      </c>
      <c r="E59" s="24" t="s">
        <v>576</v>
      </c>
      <c r="F59" s="24">
        <v>32</v>
      </c>
      <c r="G59" s="26">
        <f t="shared" si="0"/>
        <v>320000</v>
      </c>
      <c r="H59" s="57"/>
      <c r="I59"/>
      <c r="J59"/>
      <c r="K59"/>
      <c r="M59"/>
    </row>
    <row r="60" spans="1:13" ht="15.75" hidden="1" customHeight="1" x14ac:dyDescent="0.25">
      <c r="A60" s="20">
        <v>53</v>
      </c>
      <c r="B60" s="21" t="s">
        <v>647</v>
      </c>
      <c r="C60" s="22" t="s">
        <v>40</v>
      </c>
      <c r="D60" s="23">
        <v>100755</v>
      </c>
      <c r="E60" s="24" t="s">
        <v>576</v>
      </c>
      <c r="F60" s="24">
        <v>48</v>
      </c>
      <c r="G60" s="26">
        <f t="shared" si="0"/>
        <v>480000</v>
      </c>
      <c r="H60" s="57"/>
      <c r="I60"/>
      <c r="J60"/>
      <c r="K60"/>
      <c r="M60"/>
    </row>
    <row r="61" spans="1:13" ht="15.75" hidden="1" customHeight="1" x14ac:dyDescent="0.25">
      <c r="A61" s="20">
        <v>54</v>
      </c>
      <c r="B61" s="21" t="s">
        <v>38</v>
      </c>
      <c r="C61" s="22" t="s">
        <v>23</v>
      </c>
      <c r="D61" s="23">
        <v>100756</v>
      </c>
      <c r="E61" s="24" t="s">
        <v>576</v>
      </c>
      <c r="F61" s="24">
        <v>64</v>
      </c>
      <c r="G61" s="26">
        <f t="shared" si="0"/>
        <v>640000</v>
      </c>
      <c r="H61" s="57"/>
      <c r="I61"/>
      <c r="J61"/>
      <c r="K61"/>
      <c r="M61"/>
    </row>
    <row r="62" spans="1:13" ht="15.75" customHeight="1" x14ac:dyDescent="0.25">
      <c r="A62" s="20">
        <v>55</v>
      </c>
      <c r="B62" s="21" t="s">
        <v>114</v>
      </c>
      <c r="C62" s="22" t="s">
        <v>648</v>
      </c>
      <c r="D62" s="23">
        <v>100757</v>
      </c>
      <c r="E62" s="24" t="s">
        <v>459</v>
      </c>
      <c r="F62" s="24">
        <v>28</v>
      </c>
      <c r="G62" s="26">
        <f t="shared" si="0"/>
        <v>280000</v>
      </c>
      <c r="H62" s="57"/>
      <c r="I62"/>
      <c r="J62"/>
      <c r="K62"/>
      <c r="M62"/>
    </row>
    <row r="63" spans="1:13" ht="15.75" customHeight="1" x14ac:dyDescent="0.25">
      <c r="A63" s="20">
        <v>56</v>
      </c>
      <c r="B63" s="21" t="s">
        <v>67</v>
      </c>
      <c r="C63" s="22" t="s">
        <v>25</v>
      </c>
      <c r="D63" s="23">
        <v>100758</v>
      </c>
      <c r="E63" s="24" t="s">
        <v>459</v>
      </c>
      <c r="F63" s="24">
        <v>28</v>
      </c>
      <c r="G63" s="26">
        <f t="shared" si="0"/>
        <v>280000</v>
      </c>
      <c r="H63" s="57"/>
      <c r="I63"/>
      <c r="J63"/>
      <c r="K63"/>
      <c r="M63"/>
    </row>
    <row r="64" spans="1:13" ht="15.75" hidden="1" customHeight="1" x14ac:dyDescent="0.25">
      <c r="A64" s="20">
        <v>57</v>
      </c>
      <c r="B64" s="21" t="s">
        <v>649</v>
      </c>
      <c r="C64" s="22" t="s">
        <v>25</v>
      </c>
      <c r="D64" s="23">
        <v>100759</v>
      </c>
      <c r="E64" s="24" t="s">
        <v>650</v>
      </c>
      <c r="F64" s="24">
        <v>24</v>
      </c>
      <c r="G64" s="26">
        <f t="shared" si="0"/>
        <v>240000</v>
      </c>
      <c r="H64" s="57"/>
      <c r="I64"/>
      <c r="J64"/>
      <c r="K64"/>
      <c r="M64"/>
    </row>
    <row r="65" spans="1:13" ht="15.75" hidden="1" customHeight="1" x14ac:dyDescent="0.25">
      <c r="A65" s="20">
        <v>58</v>
      </c>
      <c r="B65" s="21" t="s">
        <v>408</v>
      </c>
      <c r="C65" s="22" t="s">
        <v>23</v>
      </c>
      <c r="D65" s="23">
        <v>100760</v>
      </c>
      <c r="E65" s="24" t="s">
        <v>638</v>
      </c>
      <c r="F65" s="24">
        <v>32</v>
      </c>
      <c r="G65" s="26">
        <f t="shared" si="0"/>
        <v>320000</v>
      </c>
      <c r="H65" s="57"/>
      <c r="I65"/>
      <c r="J65"/>
      <c r="K65"/>
      <c r="M65"/>
    </row>
    <row r="66" spans="1:13" ht="15.75" hidden="1" customHeight="1" x14ac:dyDescent="0.25">
      <c r="A66" s="20">
        <v>59</v>
      </c>
      <c r="B66" s="21" t="s">
        <v>651</v>
      </c>
      <c r="C66" s="22" t="s">
        <v>293</v>
      </c>
      <c r="D66" s="23">
        <v>100761</v>
      </c>
      <c r="E66" s="24" t="s">
        <v>360</v>
      </c>
      <c r="F66" s="24">
        <v>48</v>
      </c>
      <c r="G66" s="26">
        <f t="shared" si="0"/>
        <v>480000</v>
      </c>
      <c r="H66" s="57"/>
      <c r="I66"/>
      <c r="J66"/>
      <c r="K66"/>
      <c r="M66"/>
    </row>
    <row r="67" spans="1:13" ht="15.75" hidden="1" customHeight="1" x14ac:dyDescent="0.25">
      <c r="A67" s="20">
        <v>60</v>
      </c>
      <c r="B67" s="21" t="s">
        <v>14</v>
      </c>
      <c r="C67" s="22" t="s">
        <v>168</v>
      </c>
      <c r="D67" s="23">
        <v>100762</v>
      </c>
      <c r="E67" s="24" t="s">
        <v>576</v>
      </c>
      <c r="F67" s="24">
        <v>16</v>
      </c>
      <c r="G67" s="26">
        <f t="shared" si="0"/>
        <v>160000</v>
      </c>
      <c r="H67" s="57"/>
      <c r="I67"/>
      <c r="J67"/>
      <c r="K67"/>
      <c r="M67"/>
    </row>
    <row r="68" spans="1:13" ht="15.75" customHeight="1" x14ac:dyDescent="0.25">
      <c r="A68" s="20">
        <v>61</v>
      </c>
      <c r="B68" s="21" t="s">
        <v>652</v>
      </c>
      <c r="C68" s="22" t="s">
        <v>409</v>
      </c>
      <c r="D68" s="23">
        <v>100763</v>
      </c>
      <c r="E68" s="24" t="s">
        <v>459</v>
      </c>
      <c r="F68" s="24">
        <v>28</v>
      </c>
      <c r="G68" s="26">
        <f t="shared" si="0"/>
        <v>280000</v>
      </c>
      <c r="H68" s="57"/>
      <c r="I68"/>
      <c r="J68"/>
      <c r="K68"/>
      <c r="M68"/>
    </row>
    <row r="69" spans="1:13" ht="15.75" hidden="1" customHeight="1" x14ac:dyDescent="0.25">
      <c r="A69" s="20">
        <v>62</v>
      </c>
      <c r="B69" s="21" t="s">
        <v>420</v>
      </c>
      <c r="C69" s="22" t="s">
        <v>168</v>
      </c>
      <c r="D69" s="23">
        <v>100764</v>
      </c>
      <c r="E69" s="24" t="s">
        <v>653</v>
      </c>
      <c r="F69" s="24">
        <v>48</v>
      </c>
      <c r="G69" s="26">
        <f t="shared" si="0"/>
        <v>480000</v>
      </c>
      <c r="H69" s="57"/>
      <c r="I69"/>
      <c r="J69"/>
      <c r="K69"/>
      <c r="M69"/>
    </row>
    <row r="70" spans="1:13" ht="15.75" hidden="1" customHeight="1" x14ac:dyDescent="0.25">
      <c r="A70" s="20">
        <v>63</v>
      </c>
      <c r="B70" s="21" t="s">
        <v>654</v>
      </c>
      <c r="C70" s="22" t="s">
        <v>23</v>
      </c>
      <c r="D70" s="23">
        <v>100765</v>
      </c>
      <c r="E70" s="24" t="s">
        <v>573</v>
      </c>
      <c r="F70" s="24">
        <v>80</v>
      </c>
      <c r="G70" s="26">
        <f t="shared" si="0"/>
        <v>800000</v>
      </c>
      <c r="H70" s="57"/>
      <c r="I70"/>
      <c r="J70"/>
      <c r="K70"/>
      <c r="M70"/>
    </row>
    <row r="71" spans="1:13" ht="15.75" hidden="1" customHeight="1" x14ac:dyDescent="0.25">
      <c r="A71" s="20">
        <v>64</v>
      </c>
      <c r="B71" s="21" t="s">
        <v>655</v>
      </c>
      <c r="C71" s="22" t="s">
        <v>19</v>
      </c>
      <c r="D71" s="23">
        <v>100766</v>
      </c>
      <c r="E71" s="24" t="s">
        <v>579</v>
      </c>
      <c r="F71" s="24">
        <v>80</v>
      </c>
      <c r="G71" s="26">
        <f t="shared" si="0"/>
        <v>800000</v>
      </c>
      <c r="H71" s="57"/>
      <c r="I71"/>
      <c r="J71"/>
      <c r="K71"/>
      <c r="M71"/>
    </row>
    <row r="72" spans="1:13" ht="15.75" customHeight="1" x14ac:dyDescent="0.25">
      <c r="A72" s="20">
        <v>65</v>
      </c>
      <c r="B72" s="21" t="s">
        <v>656</v>
      </c>
      <c r="C72" s="22" t="s">
        <v>19</v>
      </c>
      <c r="D72" s="23">
        <v>100767</v>
      </c>
      <c r="E72" s="24" t="s">
        <v>538</v>
      </c>
      <c r="F72" s="24">
        <v>28</v>
      </c>
      <c r="G72" s="26">
        <f t="shared" si="0"/>
        <v>280000</v>
      </c>
      <c r="H72" s="57"/>
      <c r="I72"/>
      <c r="J72"/>
      <c r="K72"/>
      <c r="M72"/>
    </row>
    <row r="73" spans="1:13" ht="15.75" hidden="1" customHeight="1" x14ac:dyDescent="0.25">
      <c r="A73" s="20">
        <v>66</v>
      </c>
      <c r="B73" s="21" t="s">
        <v>657</v>
      </c>
      <c r="C73" s="22" t="s">
        <v>658</v>
      </c>
      <c r="D73" s="23">
        <v>100768</v>
      </c>
      <c r="E73" s="24" t="s">
        <v>659</v>
      </c>
      <c r="F73" s="24">
        <v>32</v>
      </c>
      <c r="G73" s="26">
        <f t="shared" si="0"/>
        <v>320000</v>
      </c>
      <c r="H73" s="57"/>
      <c r="I73"/>
      <c r="J73"/>
      <c r="K73"/>
      <c r="M73"/>
    </row>
    <row r="74" spans="1:13" ht="15.75" hidden="1" customHeight="1" x14ac:dyDescent="0.25">
      <c r="A74" s="20">
        <v>67</v>
      </c>
      <c r="B74" s="21" t="s">
        <v>660</v>
      </c>
      <c r="C74" s="22" t="s">
        <v>92</v>
      </c>
      <c r="D74" s="23">
        <v>100769</v>
      </c>
      <c r="E74" s="24" t="s">
        <v>659</v>
      </c>
      <c r="F74" s="24">
        <v>64</v>
      </c>
      <c r="G74" s="26">
        <f t="shared" si="0"/>
        <v>640000</v>
      </c>
      <c r="H74" s="57"/>
      <c r="I74"/>
      <c r="J74"/>
      <c r="K74"/>
      <c r="M74"/>
    </row>
    <row r="75" spans="1:13" ht="15.75" hidden="1" customHeight="1" x14ac:dyDescent="0.25">
      <c r="A75" s="20">
        <v>68</v>
      </c>
      <c r="B75" s="21" t="s">
        <v>661</v>
      </c>
      <c r="C75" s="22" t="s">
        <v>662</v>
      </c>
      <c r="D75" s="23">
        <v>100770</v>
      </c>
      <c r="E75" s="24" t="s">
        <v>659</v>
      </c>
      <c r="F75" s="24">
        <v>16</v>
      </c>
      <c r="G75" s="26">
        <f t="shared" si="0"/>
        <v>160000</v>
      </c>
      <c r="H75" s="57"/>
      <c r="I75"/>
      <c r="J75"/>
      <c r="K75"/>
      <c r="M75"/>
    </row>
    <row r="76" spans="1:13" ht="15.75" hidden="1" customHeight="1" x14ac:dyDescent="0.25">
      <c r="A76" s="20">
        <v>69</v>
      </c>
      <c r="B76" s="21" t="s">
        <v>663</v>
      </c>
      <c r="C76" s="22" t="s">
        <v>664</v>
      </c>
      <c r="D76" s="23">
        <v>100771</v>
      </c>
      <c r="E76" s="24" t="s">
        <v>659</v>
      </c>
      <c r="F76" s="24">
        <v>32</v>
      </c>
      <c r="G76" s="26">
        <f t="shared" si="0"/>
        <v>320000</v>
      </c>
      <c r="H76" s="57"/>
      <c r="I76"/>
      <c r="J76"/>
      <c r="K76"/>
      <c r="M76"/>
    </row>
    <row r="77" spans="1:13" ht="15.75" hidden="1" customHeight="1" x14ac:dyDescent="0.25">
      <c r="A77" s="20">
        <v>70</v>
      </c>
      <c r="B77" s="21" t="s">
        <v>665</v>
      </c>
      <c r="C77" s="22" t="s">
        <v>29</v>
      </c>
      <c r="D77" s="23">
        <v>100772</v>
      </c>
      <c r="E77" s="24" t="s">
        <v>538</v>
      </c>
      <c r="F77" s="24">
        <v>32</v>
      </c>
      <c r="G77" s="26">
        <f t="shared" si="0"/>
        <v>320000</v>
      </c>
      <c r="H77" s="57"/>
      <c r="I77"/>
      <c r="J77"/>
      <c r="K77"/>
      <c r="M77"/>
    </row>
    <row r="78" spans="1:13" ht="15.75" hidden="1" customHeight="1" x14ac:dyDescent="0.25">
      <c r="A78" s="20">
        <v>71</v>
      </c>
      <c r="B78" s="21" t="s">
        <v>268</v>
      </c>
      <c r="C78" s="22" t="s">
        <v>269</v>
      </c>
      <c r="D78" s="23">
        <v>100773</v>
      </c>
      <c r="E78" s="24" t="s">
        <v>86</v>
      </c>
      <c r="F78" s="24">
        <v>56</v>
      </c>
      <c r="G78" s="26">
        <f t="shared" si="0"/>
        <v>560000</v>
      </c>
      <c r="H78" s="57"/>
      <c r="I78"/>
      <c r="J78"/>
      <c r="K78"/>
      <c r="M78"/>
    </row>
    <row r="79" spans="1:13" ht="15.75" customHeight="1" x14ac:dyDescent="0.25">
      <c r="A79" s="20">
        <v>72</v>
      </c>
      <c r="B79" s="21" t="s">
        <v>666</v>
      </c>
      <c r="C79" s="22" t="s">
        <v>175</v>
      </c>
      <c r="D79" s="23">
        <v>100774</v>
      </c>
      <c r="E79" s="24" t="s">
        <v>538</v>
      </c>
      <c r="F79" s="24">
        <v>28</v>
      </c>
      <c r="G79" s="26">
        <f t="shared" si="0"/>
        <v>280000</v>
      </c>
      <c r="H79" s="57"/>
      <c r="I79"/>
      <c r="J79"/>
      <c r="K79"/>
      <c r="M79"/>
    </row>
    <row r="80" spans="1:13" ht="15.75" hidden="1" customHeight="1" x14ac:dyDescent="0.25">
      <c r="A80" s="20">
        <v>73</v>
      </c>
      <c r="B80" s="21" t="s">
        <v>667</v>
      </c>
      <c r="C80" s="22" t="s">
        <v>253</v>
      </c>
      <c r="D80" s="23">
        <v>100775</v>
      </c>
      <c r="E80" s="24" t="s">
        <v>573</v>
      </c>
      <c r="F80" s="24">
        <v>32</v>
      </c>
      <c r="G80" s="26">
        <f t="shared" si="0"/>
        <v>320000</v>
      </c>
      <c r="H80" s="57"/>
      <c r="I80"/>
      <c r="J80"/>
      <c r="K80"/>
      <c r="M80"/>
    </row>
    <row r="81" spans="1:13" ht="15.75" customHeight="1" x14ac:dyDescent="0.25">
      <c r="A81" s="20">
        <v>74</v>
      </c>
      <c r="B81" s="21" t="s">
        <v>668</v>
      </c>
      <c r="C81" s="22" t="s">
        <v>42</v>
      </c>
      <c r="D81" s="23">
        <v>100776</v>
      </c>
      <c r="E81" s="24" t="s">
        <v>117</v>
      </c>
      <c r="F81" s="24">
        <v>28</v>
      </c>
      <c r="G81" s="26">
        <f t="shared" si="0"/>
        <v>280000</v>
      </c>
      <c r="H81" s="57"/>
      <c r="I81"/>
      <c r="J81"/>
      <c r="K81"/>
      <c r="M81"/>
    </row>
    <row r="82" spans="1:13" ht="15.75" hidden="1" customHeight="1" x14ac:dyDescent="0.25">
      <c r="A82" s="20">
        <v>75</v>
      </c>
      <c r="B82" s="21" t="s">
        <v>111</v>
      </c>
      <c r="C82" s="22" t="s">
        <v>12</v>
      </c>
      <c r="D82" s="23">
        <v>100777</v>
      </c>
      <c r="E82" s="24" t="s">
        <v>26</v>
      </c>
      <c r="F82" s="24">
        <v>77</v>
      </c>
      <c r="G82" s="26">
        <f t="shared" si="0"/>
        <v>770000</v>
      </c>
      <c r="H82" s="57"/>
      <c r="I82"/>
      <c r="J82"/>
      <c r="K82"/>
      <c r="M82"/>
    </row>
    <row r="83" spans="1:13" ht="15.75" customHeight="1" x14ac:dyDescent="0.25">
      <c r="A83" s="20">
        <v>76</v>
      </c>
      <c r="B83" s="21" t="s">
        <v>14</v>
      </c>
      <c r="C83" s="22" t="s">
        <v>28</v>
      </c>
      <c r="D83" s="23">
        <v>100778</v>
      </c>
      <c r="E83" s="24" t="s">
        <v>352</v>
      </c>
      <c r="F83" s="24">
        <v>28</v>
      </c>
      <c r="G83" s="26">
        <f t="shared" si="0"/>
        <v>280000</v>
      </c>
      <c r="H83" s="57" t="s">
        <v>669</v>
      </c>
      <c r="I83"/>
      <c r="J83"/>
      <c r="K83"/>
      <c r="M83"/>
    </row>
    <row r="84" spans="1:13" ht="15.75" customHeight="1" x14ac:dyDescent="0.25">
      <c r="A84" s="20">
        <v>77</v>
      </c>
      <c r="B84" s="21" t="s">
        <v>80</v>
      </c>
      <c r="C84" s="22" t="s">
        <v>240</v>
      </c>
      <c r="D84" s="23">
        <v>100780</v>
      </c>
      <c r="E84" s="24" t="s">
        <v>463</v>
      </c>
      <c r="F84" s="24">
        <v>28</v>
      </c>
      <c r="G84" s="26">
        <f t="shared" si="0"/>
        <v>280000</v>
      </c>
      <c r="H84" s="57"/>
      <c r="I84"/>
      <c r="J84"/>
      <c r="K84"/>
      <c r="M84"/>
    </row>
    <row r="85" spans="1:13" ht="15.75" hidden="1" customHeight="1" x14ac:dyDescent="0.25">
      <c r="A85" s="20">
        <v>78</v>
      </c>
      <c r="B85" s="21" t="s">
        <v>670</v>
      </c>
      <c r="C85" s="22" t="s">
        <v>397</v>
      </c>
      <c r="D85" s="23">
        <v>100781</v>
      </c>
      <c r="E85" s="24" t="s">
        <v>579</v>
      </c>
      <c r="F85" s="24">
        <v>88</v>
      </c>
      <c r="G85" s="26">
        <f t="shared" si="0"/>
        <v>880000</v>
      </c>
      <c r="H85" s="57"/>
      <c r="I85"/>
      <c r="J85"/>
      <c r="K85"/>
      <c r="M85"/>
    </row>
    <row r="86" spans="1:13" ht="15.75" hidden="1" customHeight="1" x14ac:dyDescent="0.25">
      <c r="A86" s="20">
        <v>79</v>
      </c>
      <c r="B86" s="21" t="s">
        <v>671</v>
      </c>
      <c r="C86" s="22" t="s">
        <v>208</v>
      </c>
      <c r="D86" s="23">
        <v>100782</v>
      </c>
      <c r="E86" s="24" t="s">
        <v>579</v>
      </c>
      <c r="F86" s="24">
        <v>104</v>
      </c>
      <c r="G86" s="26">
        <f t="shared" si="0"/>
        <v>1040000</v>
      </c>
      <c r="H86" s="57"/>
      <c r="I86"/>
      <c r="J86"/>
      <c r="K86"/>
      <c r="M86"/>
    </row>
    <row r="87" spans="1:13" ht="15.75" hidden="1" customHeight="1" x14ac:dyDescent="0.25">
      <c r="A87" s="20">
        <v>80</v>
      </c>
      <c r="B87" s="21" t="s">
        <v>297</v>
      </c>
      <c r="C87" s="22" t="s">
        <v>119</v>
      </c>
      <c r="D87" s="23">
        <v>100783</v>
      </c>
      <c r="E87" s="24" t="s">
        <v>298</v>
      </c>
      <c r="F87" s="24">
        <v>56</v>
      </c>
      <c r="G87" s="26">
        <f t="shared" si="0"/>
        <v>560000</v>
      </c>
      <c r="H87" s="57"/>
      <c r="I87"/>
      <c r="J87"/>
      <c r="K87"/>
      <c r="M87"/>
    </row>
    <row r="88" spans="1:13" ht="15.75" hidden="1" customHeight="1" x14ac:dyDescent="0.25">
      <c r="A88" s="20">
        <v>81</v>
      </c>
      <c r="B88" s="21" t="s">
        <v>388</v>
      </c>
      <c r="C88" s="22" t="s">
        <v>300</v>
      </c>
      <c r="D88" s="23">
        <v>100784</v>
      </c>
      <c r="E88" s="24" t="s">
        <v>298</v>
      </c>
      <c r="F88" s="24">
        <v>56</v>
      </c>
      <c r="G88" s="26">
        <f t="shared" si="0"/>
        <v>560000</v>
      </c>
      <c r="H88" s="57"/>
      <c r="I88"/>
      <c r="J88"/>
      <c r="K88"/>
      <c r="M88"/>
    </row>
    <row r="89" spans="1:13" ht="15.75" hidden="1" customHeight="1" x14ac:dyDescent="0.25">
      <c r="A89" s="20">
        <v>82</v>
      </c>
      <c r="B89" s="21" t="s">
        <v>41</v>
      </c>
      <c r="C89" s="22" t="s">
        <v>397</v>
      </c>
      <c r="D89" s="23">
        <v>100785</v>
      </c>
      <c r="E89" s="24" t="s">
        <v>672</v>
      </c>
      <c r="F89" s="24">
        <v>70</v>
      </c>
      <c r="G89" s="26">
        <f t="shared" si="0"/>
        <v>700000</v>
      </c>
      <c r="H89" s="57"/>
      <c r="I89"/>
      <c r="J89"/>
      <c r="K89"/>
      <c r="M89"/>
    </row>
    <row r="90" spans="1:13" ht="15.75" hidden="1" customHeight="1" x14ac:dyDescent="0.25">
      <c r="A90" s="20">
        <v>83</v>
      </c>
      <c r="B90" s="21" t="s">
        <v>57</v>
      </c>
      <c r="C90" s="22" t="s">
        <v>673</v>
      </c>
      <c r="D90" s="23">
        <v>100786</v>
      </c>
      <c r="E90" s="24" t="s">
        <v>672</v>
      </c>
      <c r="F90" s="24">
        <v>70</v>
      </c>
      <c r="G90" s="26">
        <f t="shared" si="0"/>
        <v>700000</v>
      </c>
      <c r="H90" s="57"/>
      <c r="I90"/>
      <c r="J90"/>
      <c r="K90"/>
      <c r="M90"/>
    </row>
    <row r="91" spans="1:13" ht="15.75" hidden="1" customHeight="1" x14ac:dyDescent="0.25">
      <c r="A91" s="20">
        <v>84</v>
      </c>
      <c r="B91" s="21" t="s">
        <v>674</v>
      </c>
      <c r="C91" s="22" t="s">
        <v>208</v>
      </c>
      <c r="D91" s="23">
        <v>100787</v>
      </c>
      <c r="E91" s="24" t="s">
        <v>638</v>
      </c>
      <c r="F91" s="24">
        <v>32</v>
      </c>
      <c r="G91" s="26">
        <f t="shared" si="0"/>
        <v>320000</v>
      </c>
      <c r="H91" s="57"/>
      <c r="I91"/>
      <c r="J91"/>
      <c r="K91"/>
      <c r="M91"/>
    </row>
    <row r="92" spans="1:13" ht="15.75" customHeight="1" x14ac:dyDescent="0.25">
      <c r="A92" s="20">
        <v>85</v>
      </c>
      <c r="B92" s="21" t="s">
        <v>14</v>
      </c>
      <c r="C92" s="22" t="s">
        <v>409</v>
      </c>
      <c r="D92" s="23">
        <v>100788</v>
      </c>
      <c r="E92" s="24" t="s">
        <v>491</v>
      </c>
      <c r="F92" s="24">
        <v>28</v>
      </c>
      <c r="G92" s="26">
        <f t="shared" si="0"/>
        <v>280000</v>
      </c>
      <c r="H92" s="57"/>
      <c r="I92"/>
      <c r="J92"/>
      <c r="K92"/>
      <c r="M92"/>
    </row>
    <row r="93" spans="1:13" ht="15.75" hidden="1" customHeight="1" x14ac:dyDescent="0.25">
      <c r="A93" s="20">
        <v>86</v>
      </c>
      <c r="B93" s="21" t="s">
        <v>675</v>
      </c>
      <c r="C93" s="22" t="s">
        <v>92</v>
      </c>
      <c r="D93" s="23">
        <v>100789</v>
      </c>
      <c r="E93" s="24" t="s">
        <v>566</v>
      </c>
      <c r="F93" s="24">
        <v>24</v>
      </c>
      <c r="G93" s="26">
        <f t="shared" si="0"/>
        <v>240000</v>
      </c>
      <c r="H93" s="57"/>
      <c r="I93"/>
      <c r="J93"/>
      <c r="K93"/>
      <c r="M93"/>
    </row>
    <row r="94" spans="1:13" ht="15.75" hidden="1" customHeight="1" x14ac:dyDescent="0.25">
      <c r="A94" s="20">
        <v>87</v>
      </c>
      <c r="B94" s="21" t="s">
        <v>191</v>
      </c>
      <c r="C94" s="22" t="s">
        <v>500</v>
      </c>
      <c r="D94" s="23">
        <v>100790</v>
      </c>
      <c r="E94" s="24" t="s">
        <v>576</v>
      </c>
      <c r="F94" s="24">
        <v>48</v>
      </c>
      <c r="G94" s="26">
        <f t="shared" si="0"/>
        <v>480000</v>
      </c>
      <c r="H94" s="57"/>
      <c r="I94"/>
      <c r="J94"/>
      <c r="K94"/>
      <c r="M94"/>
    </row>
    <row r="95" spans="1:13" ht="15.75" hidden="1" customHeight="1" x14ac:dyDescent="0.25">
      <c r="A95" s="20">
        <v>88</v>
      </c>
      <c r="B95" s="21" t="s">
        <v>328</v>
      </c>
      <c r="C95" s="22" t="s">
        <v>468</v>
      </c>
      <c r="D95" s="23">
        <v>100791</v>
      </c>
      <c r="E95" s="24" t="s">
        <v>576</v>
      </c>
      <c r="F95" s="24">
        <v>104</v>
      </c>
      <c r="G95" s="26">
        <f t="shared" si="0"/>
        <v>1040000</v>
      </c>
      <c r="H95" s="57"/>
      <c r="I95"/>
      <c r="J95"/>
      <c r="K95"/>
      <c r="M95"/>
    </row>
    <row r="96" spans="1:13" ht="15.75" customHeight="1" x14ac:dyDescent="0.25">
      <c r="A96" s="20">
        <v>89</v>
      </c>
      <c r="B96" s="21" t="s">
        <v>582</v>
      </c>
      <c r="C96" s="22" t="s">
        <v>175</v>
      </c>
      <c r="D96" s="23">
        <v>100792</v>
      </c>
      <c r="E96" s="24" t="s">
        <v>159</v>
      </c>
      <c r="F96" s="24">
        <v>28</v>
      </c>
      <c r="G96" s="26">
        <f t="shared" si="0"/>
        <v>280000</v>
      </c>
      <c r="H96" s="57"/>
      <c r="I96"/>
      <c r="J96"/>
      <c r="K96"/>
      <c r="M96"/>
    </row>
    <row r="97" spans="1:13" ht="15.75" customHeight="1" x14ac:dyDescent="0.25">
      <c r="A97" s="20">
        <v>90</v>
      </c>
      <c r="B97" s="21" t="s">
        <v>14</v>
      </c>
      <c r="C97" s="22" t="s">
        <v>354</v>
      </c>
      <c r="D97" s="23">
        <v>100793</v>
      </c>
      <c r="E97" s="24" t="s">
        <v>456</v>
      </c>
      <c r="F97" s="24">
        <v>28</v>
      </c>
      <c r="G97" s="26">
        <f t="shared" si="0"/>
        <v>280000</v>
      </c>
      <c r="H97" s="57"/>
      <c r="I97"/>
      <c r="J97"/>
      <c r="K97"/>
      <c r="M97"/>
    </row>
    <row r="98" spans="1:13" ht="15.75" customHeight="1" x14ac:dyDescent="0.25">
      <c r="A98" s="20">
        <v>91</v>
      </c>
      <c r="B98" s="21" t="s">
        <v>676</v>
      </c>
      <c r="C98" s="22" t="s">
        <v>19</v>
      </c>
      <c r="D98" s="23">
        <v>100794</v>
      </c>
      <c r="E98" s="24" t="s">
        <v>159</v>
      </c>
      <c r="F98" s="24">
        <v>28</v>
      </c>
      <c r="G98" s="26">
        <f t="shared" si="0"/>
        <v>280000</v>
      </c>
      <c r="H98" s="57"/>
      <c r="I98"/>
      <c r="J98"/>
      <c r="K98"/>
      <c r="M98"/>
    </row>
    <row r="99" spans="1:13" ht="15.75" customHeight="1" x14ac:dyDescent="0.25">
      <c r="A99" s="20">
        <v>92</v>
      </c>
      <c r="B99" s="21" t="s">
        <v>44</v>
      </c>
      <c r="C99" s="22" t="s">
        <v>92</v>
      </c>
      <c r="D99" s="23">
        <v>100795</v>
      </c>
      <c r="E99" s="24" t="s">
        <v>456</v>
      </c>
      <c r="F99" s="24">
        <v>28</v>
      </c>
      <c r="G99" s="26">
        <f t="shared" si="0"/>
        <v>280000</v>
      </c>
      <c r="H99" s="57"/>
      <c r="I99"/>
      <c r="J99"/>
      <c r="K99"/>
      <c r="M99"/>
    </row>
    <row r="100" spans="1:13" ht="15.75" hidden="1" customHeight="1" x14ac:dyDescent="0.25">
      <c r="A100" s="20">
        <v>93</v>
      </c>
      <c r="B100" s="21" t="s">
        <v>677</v>
      </c>
      <c r="C100" s="22" t="s">
        <v>678</v>
      </c>
      <c r="D100" s="23">
        <v>100796</v>
      </c>
      <c r="E100" s="24" t="s">
        <v>562</v>
      </c>
      <c r="F100" s="24">
        <v>40</v>
      </c>
      <c r="G100" s="26">
        <f t="shared" si="0"/>
        <v>400000</v>
      </c>
      <c r="H100" s="57"/>
      <c r="I100"/>
      <c r="J100"/>
      <c r="K100"/>
      <c r="M100"/>
    </row>
    <row r="101" spans="1:13" ht="15.75" hidden="1" customHeight="1" x14ac:dyDescent="0.25">
      <c r="A101" s="20">
        <v>94</v>
      </c>
      <c r="B101" s="21" t="s">
        <v>679</v>
      </c>
      <c r="C101" s="22" t="s">
        <v>27</v>
      </c>
      <c r="D101" s="23">
        <v>100797</v>
      </c>
      <c r="E101" s="24" t="s">
        <v>365</v>
      </c>
      <c r="F101" s="24">
        <v>40</v>
      </c>
      <c r="G101" s="26">
        <f t="shared" si="0"/>
        <v>400000</v>
      </c>
      <c r="H101" s="57"/>
      <c r="I101"/>
      <c r="J101"/>
      <c r="K101"/>
      <c r="M101"/>
    </row>
    <row r="102" spans="1:13" ht="15.75" hidden="1" customHeight="1" x14ac:dyDescent="0.25">
      <c r="A102" s="20">
        <v>95</v>
      </c>
      <c r="B102" s="21" t="s">
        <v>46</v>
      </c>
      <c r="C102" s="22" t="s">
        <v>680</v>
      </c>
      <c r="D102" s="23">
        <v>100798</v>
      </c>
      <c r="E102" s="24" t="s">
        <v>394</v>
      </c>
      <c r="F102" s="24">
        <v>56</v>
      </c>
      <c r="G102" s="26">
        <f t="shared" si="0"/>
        <v>560000</v>
      </c>
      <c r="H102" s="57"/>
      <c r="I102"/>
      <c r="J102"/>
      <c r="K102"/>
      <c r="M102"/>
    </row>
    <row r="103" spans="1:13" ht="15.75" hidden="1" customHeight="1" x14ac:dyDescent="0.25">
      <c r="A103" s="20">
        <v>96</v>
      </c>
      <c r="B103" s="21" t="s">
        <v>542</v>
      </c>
      <c r="C103" s="22" t="s">
        <v>124</v>
      </c>
      <c r="D103" s="23">
        <v>100799</v>
      </c>
      <c r="E103" s="24" t="s">
        <v>139</v>
      </c>
      <c r="F103" s="24">
        <v>42</v>
      </c>
      <c r="G103" s="26">
        <f t="shared" si="0"/>
        <v>420000</v>
      </c>
      <c r="H103" s="57"/>
      <c r="I103"/>
      <c r="J103"/>
      <c r="K103"/>
      <c r="M103"/>
    </row>
    <row r="104" spans="1:13" ht="15.75" customHeight="1" x14ac:dyDescent="0.25">
      <c r="A104" s="20">
        <v>97</v>
      </c>
      <c r="B104" s="21" t="s">
        <v>543</v>
      </c>
      <c r="C104" s="22" t="s">
        <v>64</v>
      </c>
      <c r="D104" s="23">
        <v>100800</v>
      </c>
      <c r="E104" s="24" t="s">
        <v>86</v>
      </c>
      <c r="F104" s="24">
        <v>28</v>
      </c>
      <c r="G104" s="26">
        <f t="shared" si="0"/>
        <v>280000</v>
      </c>
      <c r="H104" s="57"/>
      <c r="I104"/>
      <c r="J104"/>
      <c r="K104"/>
      <c r="M104"/>
    </row>
    <row r="105" spans="1:13" ht="19.5" hidden="1" customHeight="1" x14ac:dyDescent="0.25">
      <c r="A105" s="90" t="s">
        <v>682</v>
      </c>
      <c r="B105" s="91"/>
      <c r="C105" s="91"/>
      <c r="D105" s="91"/>
      <c r="E105" s="94">
        <f>SUM(G8:G104)</f>
        <v>40060000</v>
      </c>
      <c r="F105" s="94"/>
      <c r="G105" s="94"/>
      <c r="H105" s="95"/>
      <c r="I105" s="29"/>
      <c r="J105" s="29"/>
      <c r="K105" s="29"/>
      <c r="L105" s="29"/>
      <c r="M105" s="29"/>
    </row>
    <row r="106" spans="1:13" ht="18.75" hidden="1" customHeight="1" x14ac:dyDescent="0.25">
      <c r="A106" s="83" t="s">
        <v>681</v>
      </c>
      <c r="B106" s="83"/>
      <c r="C106" s="83"/>
      <c r="D106" s="83"/>
      <c r="E106" s="83"/>
      <c r="F106" s="83"/>
      <c r="G106" s="83"/>
      <c r="H106" s="83"/>
      <c r="I106"/>
      <c r="J106"/>
      <c r="K106"/>
      <c r="M106"/>
    </row>
    <row r="107" spans="1:13" ht="18.75" hidden="1" customHeight="1" x14ac:dyDescent="0.25">
      <c r="A107" s="30"/>
      <c r="B107" s="30"/>
      <c r="C107" s="30"/>
      <c r="D107" s="30"/>
      <c r="E107" s="84" t="s">
        <v>684</v>
      </c>
      <c r="F107" s="84"/>
      <c r="G107" s="84"/>
      <c r="H107" s="84"/>
      <c r="I107"/>
      <c r="J107"/>
      <c r="K107"/>
      <c r="M107"/>
    </row>
    <row r="108" spans="1:13" ht="18.75" hidden="1" customHeight="1" x14ac:dyDescent="0.25">
      <c r="A108" s="5" t="s">
        <v>32</v>
      </c>
      <c r="B108" s="61"/>
      <c r="C108" s="32"/>
      <c r="D108" s="61" t="s">
        <v>33</v>
      </c>
      <c r="E108" s="61"/>
      <c r="F108" s="61"/>
      <c r="G108" s="85" t="s">
        <v>34</v>
      </c>
      <c r="H108" s="85"/>
      <c r="I108"/>
      <c r="J108"/>
      <c r="K108"/>
      <c r="M108"/>
    </row>
    <row r="109" spans="1:13" ht="18.75" customHeight="1" x14ac:dyDescent="0.25">
      <c r="A109" s="35"/>
      <c r="B109" s="36"/>
      <c r="C109" s="37"/>
      <c r="D109" s="60"/>
      <c r="E109" s="29"/>
      <c r="F109" s="29"/>
      <c r="G109" s="36"/>
      <c r="H109" s="39"/>
      <c r="I109"/>
      <c r="J109"/>
      <c r="K109"/>
      <c r="M109"/>
    </row>
    <row r="110" spans="1:13" ht="18.75" customHeight="1" x14ac:dyDescent="0.25">
      <c r="A110" s="35"/>
      <c r="B110" s="29"/>
      <c r="C110" s="37"/>
      <c r="D110" s="40"/>
      <c r="E110" s="40"/>
      <c r="F110" s="40"/>
      <c r="G110" s="41"/>
      <c r="H110" s="41"/>
      <c r="I110"/>
      <c r="J110"/>
      <c r="K110"/>
      <c r="M110"/>
    </row>
    <row r="111" spans="1:13" ht="18.75" customHeight="1" x14ac:dyDescent="0.25">
      <c r="A111" s="35"/>
      <c r="B111" s="29"/>
      <c r="C111" s="37"/>
      <c r="D111" s="40"/>
      <c r="E111" s="40"/>
      <c r="F111" s="40"/>
      <c r="G111" s="41"/>
      <c r="H111" s="42"/>
      <c r="I111"/>
      <c r="J111"/>
      <c r="K111"/>
      <c r="M111"/>
    </row>
    <row r="112" spans="1:13" ht="18.75" customHeight="1" x14ac:dyDescent="0.25">
      <c r="A112" s="35"/>
      <c r="B112" s="29"/>
      <c r="C112" s="37"/>
      <c r="D112" s="40"/>
      <c r="E112" s="40"/>
      <c r="F112" s="40"/>
      <c r="G112" s="41"/>
      <c r="H112" s="42"/>
      <c r="I112"/>
      <c r="J112"/>
      <c r="K112"/>
      <c r="M112"/>
    </row>
    <row r="113" spans="1:13" ht="18.75" customHeight="1" x14ac:dyDescent="0.25">
      <c r="A113" s="43" t="s">
        <v>35</v>
      </c>
      <c r="B113" s="60"/>
      <c r="C113" s="37"/>
      <c r="D113" s="60" t="s">
        <v>36</v>
      </c>
      <c r="E113" s="60"/>
      <c r="F113" s="60"/>
      <c r="G113" s="86" t="s">
        <v>37</v>
      </c>
      <c r="H113" s="86"/>
      <c r="I113"/>
      <c r="J113"/>
      <c r="K113"/>
      <c r="M113"/>
    </row>
    <row r="114" spans="1:13" ht="18.75" customHeight="1" x14ac:dyDescent="0.25">
      <c r="A114" s="36"/>
      <c r="B114" s="36"/>
      <c r="C114" s="37"/>
      <c r="D114" s="60"/>
      <c r="E114" s="29"/>
      <c r="F114" s="29"/>
      <c r="I114"/>
      <c r="J114"/>
      <c r="K114"/>
      <c r="M114"/>
    </row>
    <row r="115" spans="1:13" ht="18.75" customHeight="1" x14ac:dyDescent="0.25">
      <c r="A115" s="36"/>
      <c r="B115" s="36"/>
      <c r="C115" s="37"/>
      <c r="D115" s="60"/>
      <c r="E115" s="29"/>
      <c r="F115" s="29"/>
      <c r="I115"/>
      <c r="J115"/>
      <c r="K115"/>
      <c r="M115"/>
    </row>
    <row r="116" spans="1:13" ht="18.75" customHeight="1" x14ac:dyDescent="0.25">
      <c r="A116" s="36"/>
      <c r="B116" s="36"/>
      <c r="C116" s="37"/>
      <c r="D116" s="60"/>
      <c r="E116" s="29"/>
      <c r="F116" s="29"/>
      <c r="I116"/>
      <c r="J116"/>
      <c r="K116"/>
      <c r="M116"/>
    </row>
    <row r="117" spans="1:13" ht="18.75" customHeight="1" x14ac:dyDescent="0.25">
      <c r="A117" s="36"/>
      <c r="B117" s="36"/>
      <c r="C117" s="37"/>
      <c r="D117" s="60"/>
      <c r="E117" s="29"/>
      <c r="F117" s="29"/>
      <c r="I117"/>
      <c r="J117"/>
      <c r="K117"/>
      <c r="M117"/>
    </row>
    <row r="118" spans="1:13" ht="18.75" customHeight="1" x14ac:dyDescent="0.25">
      <c r="A118" s="36"/>
      <c r="B118" s="36"/>
      <c r="C118" s="37"/>
      <c r="D118" s="60"/>
      <c r="E118" s="29"/>
      <c r="F118" s="29"/>
      <c r="I118"/>
      <c r="J118"/>
      <c r="K118"/>
      <c r="M118"/>
    </row>
    <row r="119" spans="1:13" ht="18.75" customHeight="1" x14ac:dyDescent="0.25">
      <c r="A119" s="36"/>
      <c r="B119" s="36"/>
      <c r="C119" s="37"/>
      <c r="D119" s="60"/>
      <c r="E119" s="29"/>
      <c r="F119" s="29"/>
      <c r="I119"/>
      <c r="J119"/>
      <c r="K119"/>
      <c r="M119"/>
    </row>
    <row r="120" spans="1:13" ht="18.75" customHeight="1" x14ac:dyDescent="0.25">
      <c r="A120" s="36"/>
      <c r="B120" s="36"/>
      <c r="C120" s="37"/>
      <c r="D120" s="60"/>
      <c r="E120" s="29"/>
      <c r="F120" s="29"/>
      <c r="I120"/>
      <c r="J120"/>
      <c r="K120"/>
      <c r="M120"/>
    </row>
    <row r="121" spans="1:13" ht="18.75" customHeight="1" x14ac:dyDescent="0.25">
      <c r="A121" s="36"/>
      <c r="B121" s="36"/>
      <c r="C121" s="37"/>
      <c r="D121" s="60"/>
      <c r="E121" s="29"/>
      <c r="F121" s="29"/>
      <c r="I121"/>
      <c r="J121"/>
      <c r="K121"/>
      <c r="M121"/>
    </row>
    <row r="122" spans="1:13" ht="18.75" customHeight="1" x14ac:dyDescent="0.25">
      <c r="A122" s="36"/>
      <c r="B122" s="36"/>
      <c r="C122" s="37"/>
      <c r="D122" s="60"/>
      <c r="E122" s="29"/>
      <c r="F122" s="29"/>
      <c r="I122"/>
      <c r="J122"/>
      <c r="K122"/>
      <c r="M122"/>
    </row>
    <row r="123" spans="1:13" ht="18.75" customHeight="1" x14ac:dyDescent="0.25">
      <c r="A123" s="36"/>
      <c r="B123" s="36"/>
      <c r="C123" s="37"/>
      <c r="D123" s="60"/>
      <c r="E123" s="29"/>
      <c r="F123" s="29"/>
      <c r="I123"/>
      <c r="J123"/>
      <c r="K123"/>
      <c r="M123"/>
    </row>
    <row r="124" spans="1:13" ht="18.75" customHeight="1" x14ac:dyDescent="0.25">
      <c r="A124" s="36"/>
      <c r="B124" s="29"/>
      <c r="C124" s="36"/>
      <c r="D124" s="36"/>
      <c r="E124" s="29"/>
      <c r="F124" s="29"/>
      <c r="I124"/>
      <c r="J124"/>
      <c r="K124"/>
      <c r="M124"/>
    </row>
    <row r="125" spans="1:13" ht="18.75" customHeight="1" x14ac:dyDescent="0.25">
      <c r="A125" s="36"/>
      <c r="B125" s="36"/>
      <c r="C125" s="37"/>
      <c r="D125" s="60"/>
      <c r="E125" s="29"/>
      <c r="F125" s="29"/>
      <c r="I125"/>
      <c r="J125"/>
      <c r="K125"/>
      <c r="M125"/>
    </row>
    <row r="126" spans="1:13" ht="18.75" customHeight="1" x14ac:dyDescent="0.25">
      <c r="A126" s="36"/>
      <c r="B126" s="29"/>
      <c r="C126" s="37"/>
      <c r="D126" s="60"/>
      <c r="E126" s="29"/>
      <c r="F126" s="29"/>
      <c r="I126"/>
      <c r="J126"/>
      <c r="K126"/>
      <c r="M126"/>
    </row>
    <row r="127" spans="1:13" ht="18.75" customHeight="1" x14ac:dyDescent="0.25">
      <c r="A127" s="36"/>
      <c r="B127" s="29"/>
      <c r="C127" s="37"/>
      <c r="D127" s="60"/>
      <c r="E127" s="29"/>
      <c r="F127" s="29"/>
      <c r="I127"/>
      <c r="J127"/>
      <c r="K127"/>
      <c r="M127"/>
    </row>
    <row r="128" spans="1:13" ht="18.75" customHeight="1" x14ac:dyDescent="0.25">
      <c r="A128" s="36"/>
      <c r="B128" s="29"/>
      <c r="C128" s="37"/>
      <c r="D128" s="60"/>
      <c r="E128" s="29"/>
      <c r="F128" s="29"/>
      <c r="I128"/>
      <c r="J128"/>
      <c r="K128"/>
      <c r="M128"/>
    </row>
    <row r="129" spans="1:13" ht="18.75" customHeight="1" x14ac:dyDescent="0.25">
      <c r="A129" s="29"/>
      <c r="B129" s="29"/>
      <c r="C129" s="37"/>
      <c r="D129" s="60"/>
      <c r="E129" s="29"/>
      <c r="F129" s="29"/>
      <c r="I129"/>
      <c r="J129"/>
      <c r="K129"/>
      <c r="M129"/>
    </row>
    <row r="130" spans="1:13" ht="18.75" customHeight="1" x14ac:dyDescent="0.25">
      <c r="A130" s="36"/>
      <c r="B130" s="29"/>
      <c r="C130" s="37"/>
      <c r="D130" s="60"/>
      <c r="E130" s="29"/>
      <c r="F130" s="29"/>
      <c r="I130"/>
      <c r="J130"/>
      <c r="K130"/>
      <c r="M130"/>
    </row>
    <row r="131" spans="1:13" ht="18.75" customHeight="1" x14ac:dyDescent="0.25">
      <c r="A131" s="36"/>
      <c r="B131" s="29"/>
      <c r="C131" s="37"/>
      <c r="D131" s="60"/>
      <c r="E131" s="29"/>
      <c r="F131" s="29"/>
      <c r="I131"/>
      <c r="J131"/>
      <c r="K131"/>
      <c r="M131"/>
    </row>
    <row r="132" spans="1:13" ht="18.75" customHeight="1" x14ac:dyDescent="0.25">
      <c r="A132" s="36"/>
      <c r="B132" s="29"/>
      <c r="C132" s="37"/>
      <c r="D132" s="60"/>
      <c r="E132" s="29"/>
      <c r="F132" s="29"/>
      <c r="I132"/>
      <c r="J132"/>
      <c r="K132"/>
      <c r="M132"/>
    </row>
    <row r="133" spans="1:13" ht="18.75" customHeight="1" x14ac:dyDescent="0.25">
      <c r="A133" s="36"/>
      <c r="B133" s="29"/>
      <c r="C133" s="37"/>
      <c r="D133" s="60"/>
      <c r="E133" s="29"/>
      <c r="F133" s="29"/>
      <c r="I133"/>
      <c r="J133"/>
      <c r="K133"/>
      <c r="M133"/>
    </row>
    <row r="134" spans="1:13" ht="18.75" customHeight="1" x14ac:dyDescent="0.25">
      <c r="A134" s="36"/>
      <c r="B134" s="29"/>
      <c r="C134" s="37"/>
      <c r="D134" s="60"/>
      <c r="E134" s="29"/>
      <c r="F134" s="29"/>
      <c r="I134"/>
      <c r="J134"/>
      <c r="K134"/>
      <c r="M134"/>
    </row>
    <row r="135" spans="1:13" ht="18.75" customHeight="1" x14ac:dyDescent="0.25">
      <c r="A135" s="36"/>
      <c r="B135" s="29"/>
      <c r="C135" s="37"/>
      <c r="D135" s="60"/>
      <c r="E135" s="29"/>
      <c r="F135" s="29"/>
      <c r="I135"/>
      <c r="J135"/>
      <c r="K135"/>
      <c r="M135"/>
    </row>
    <row r="136" spans="1:13" ht="18.75" customHeight="1" x14ac:dyDescent="0.25">
      <c r="A136" s="36"/>
      <c r="B136" s="29"/>
      <c r="C136" s="37"/>
      <c r="D136" s="29"/>
      <c r="E136" s="29"/>
      <c r="F136" s="29"/>
      <c r="I136"/>
      <c r="J136"/>
      <c r="K136"/>
      <c r="M136"/>
    </row>
    <row r="137" spans="1:13" ht="18.75" customHeight="1" x14ac:dyDescent="0.25">
      <c r="A137" s="36"/>
      <c r="B137" s="29"/>
      <c r="C137" s="37"/>
      <c r="D137" s="29"/>
      <c r="E137" s="29"/>
      <c r="F137" s="29"/>
      <c r="I137"/>
      <c r="J137"/>
      <c r="K137"/>
      <c r="M137"/>
    </row>
    <row r="138" spans="1:13" ht="18.75" customHeight="1" x14ac:dyDescent="0.25">
      <c r="A138" s="36"/>
      <c r="B138" s="29"/>
      <c r="C138" s="37"/>
      <c r="D138" s="29"/>
      <c r="E138" s="29"/>
      <c r="F138" s="29"/>
      <c r="I138"/>
      <c r="J138"/>
      <c r="K138"/>
      <c r="M138"/>
    </row>
    <row r="139" spans="1:13" ht="18.75" customHeight="1" x14ac:dyDescent="0.25">
      <c r="A139" s="36"/>
      <c r="B139" s="29"/>
      <c r="C139" s="37"/>
      <c r="D139" s="29"/>
      <c r="E139" s="29"/>
      <c r="F139" s="29"/>
      <c r="I139"/>
      <c r="J139"/>
      <c r="K139"/>
      <c r="M139"/>
    </row>
    <row r="140" spans="1:13" ht="18.75" customHeight="1" x14ac:dyDescent="0.25">
      <c r="A140" s="36"/>
      <c r="B140" s="29"/>
      <c r="C140" s="37"/>
      <c r="D140" s="29"/>
      <c r="E140" s="29"/>
      <c r="F140" s="29"/>
      <c r="I140"/>
      <c r="J140"/>
      <c r="K140"/>
      <c r="M140"/>
    </row>
    <row r="141" spans="1:13" ht="18.75" customHeight="1" x14ac:dyDescent="0.25">
      <c r="I141"/>
      <c r="J141"/>
      <c r="K141"/>
      <c r="M141"/>
    </row>
    <row r="142" spans="1:13" ht="18.75" customHeight="1" x14ac:dyDescent="0.25">
      <c r="I142"/>
      <c r="J142"/>
      <c r="K142"/>
      <c r="M142"/>
    </row>
    <row r="143" spans="1:13" ht="18.75" customHeight="1" x14ac:dyDescent="0.25">
      <c r="I143"/>
      <c r="J143"/>
      <c r="K143"/>
      <c r="M143"/>
    </row>
    <row r="144" spans="1:13" ht="18.75" customHeight="1" x14ac:dyDescent="0.25">
      <c r="I144"/>
      <c r="J144"/>
      <c r="K144"/>
      <c r="M144"/>
    </row>
    <row r="145" spans="9:13" ht="18.75" customHeight="1" x14ac:dyDescent="0.25">
      <c r="I145"/>
      <c r="J145"/>
      <c r="K145"/>
      <c r="M145"/>
    </row>
    <row r="146" spans="9:13" ht="18.75" customHeight="1" x14ac:dyDescent="0.25">
      <c r="I146"/>
      <c r="J146"/>
      <c r="K146"/>
      <c r="M146"/>
    </row>
    <row r="147" spans="9:13" ht="18.75" customHeight="1" x14ac:dyDescent="0.25">
      <c r="I147"/>
      <c r="J147"/>
      <c r="K147"/>
      <c r="M147"/>
    </row>
    <row r="148" spans="9:13" ht="18.75" customHeight="1" x14ac:dyDescent="0.25">
      <c r="I148"/>
      <c r="J148"/>
      <c r="K148"/>
      <c r="M148"/>
    </row>
    <row r="149" spans="9:13" ht="18.75" customHeight="1" x14ac:dyDescent="0.25">
      <c r="I149"/>
      <c r="J149"/>
      <c r="K149"/>
      <c r="M149"/>
    </row>
    <row r="150" spans="9:13" ht="18.75" customHeight="1" x14ac:dyDescent="0.25">
      <c r="I150"/>
      <c r="J150"/>
      <c r="K150"/>
      <c r="M150"/>
    </row>
    <row r="151" spans="9:13" ht="18.75" customHeight="1" x14ac:dyDescent="0.25">
      <c r="I151"/>
      <c r="J151"/>
      <c r="K151"/>
      <c r="M151"/>
    </row>
    <row r="152" spans="9:13" ht="18.75" customHeight="1" x14ac:dyDescent="0.25">
      <c r="I152"/>
      <c r="J152"/>
      <c r="K152"/>
      <c r="M152"/>
    </row>
    <row r="153" spans="9:13" ht="18.75" customHeight="1" x14ac:dyDescent="0.25">
      <c r="I153"/>
      <c r="J153"/>
      <c r="K153"/>
      <c r="M153"/>
    </row>
    <row r="154" spans="9:13" ht="18.75" customHeight="1" x14ac:dyDescent="0.25">
      <c r="I154"/>
      <c r="J154"/>
      <c r="K154"/>
      <c r="M154"/>
    </row>
    <row r="155" spans="9:13" ht="18.75" customHeight="1" x14ac:dyDescent="0.25">
      <c r="I155"/>
      <c r="J155"/>
      <c r="K155"/>
      <c r="M155"/>
    </row>
    <row r="156" spans="9:13" ht="18.75" customHeight="1" x14ac:dyDescent="0.25">
      <c r="I156"/>
      <c r="J156"/>
      <c r="K156"/>
      <c r="M156"/>
    </row>
    <row r="157" spans="9:13" ht="18.75" customHeight="1" x14ac:dyDescent="0.25">
      <c r="I157"/>
      <c r="J157"/>
      <c r="K157"/>
      <c r="M157"/>
    </row>
    <row r="158" spans="9:13" ht="18.75" customHeight="1" x14ac:dyDescent="0.25">
      <c r="I158"/>
      <c r="J158"/>
      <c r="K158"/>
      <c r="M158"/>
    </row>
    <row r="159" spans="9:13" ht="19.5" customHeight="1" x14ac:dyDescent="0.25">
      <c r="I159" s="29"/>
      <c r="J159" s="29"/>
      <c r="K159" s="29"/>
      <c r="L159" s="29"/>
      <c r="M159" s="29"/>
    </row>
    <row r="160" spans="9:13" ht="19.5" customHeight="1" x14ac:dyDescent="0.25">
      <c r="I160" s="29"/>
      <c r="J160" s="29"/>
      <c r="K160" s="29"/>
      <c r="L160" s="29"/>
      <c r="M160" s="29"/>
    </row>
    <row r="161" spans="9:13" ht="17.25" customHeight="1" x14ac:dyDescent="0.25">
      <c r="I161" s="31"/>
      <c r="J161" s="31"/>
      <c r="K161" s="31"/>
      <c r="L161" s="31"/>
      <c r="M161" s="31"/>
    </row>
    <row r="162" spans="9:13" ht="15.75" customHeight="1" x14ac:dyDescent="0.25"/>
    <row r="168" spans="9:13" x14ac:dyDescent="0.25">
      <c r="L168" s="40"/>
      <c r="M168" s="39"/>
    </row>
    <row r="169" spans="9:13" x14ac:dyDescent="0.25">
      <c r="L169" s="40"/>
      <c r="M169" s="39"/>
    </row>
    <row r="170" spans="9:13" x14ac:dyDescent="0.25">
      <c r="L170" s="40"/>
      <c r="M170" s="39"/>
    </row>
    <row r="171" spans="9:13" x14ac:dyDescent="0.25">
      <c r="L171" s="40"/>
      <c r="M171" s="39"/>
    </row>
    <row r="172" spans="9:13" x14ac:dyDescent="0.25">
      <c r="L172" s="40"/>
      <c r="M172" s="39"/>
    </row>
    <row r="173" spans="9:13" x14ac:dyDescent="0.25">
      <c r="L173" s="40"/>
      <c r="M173" s="39"/>
    </row>
    <row r="174" spans="9:13" x14ac:dyDescent="0.25">
      <c r="L174" s="40"/>
      <c r="M174" s="39"/>
    </row>
    <row r="175" spans="9:13" x14ac:dyDescent="0.25">
      <c r="L175" s="40"/>
      <c r="M175" s="39"/>
    </row>
    <row r="176" spans="9:13" x14ac:dyDescent="0.25">
      <c r="L176" s="40"/>
      <c r="M176" s="39"/>
    </row>
    <row r="177" spans="12:13" x14ac:dyDescent="0.25">
      <c r="L177" s="40"/>
      <c r="M177" s="39"/>
    </row>
    <row r="178" spans="12:13" x14ac:dyDescent="0.25">
      <c r="L178" s="40"/>
      <c r="M178" s="39"/>
    </row>
    <row r="179" spans="12:13" x14ac:dyDescent="0.25">
      <c r="L179" s="40"/>
      <c r="M179" s="39"/>
    </row>
    <row r="180" spans="12:13" x14ac:dyDescent="0.25">
      <c r="L180" s="40"/>
      <c r="M180" s="39"/>
    </row>
    <row r="181" spans="12:13" x14ac:dyDescent="0.25">
      <c r="L181" s="40"/>
      <c r="M181" s="39"/>
    </row>
    <row r="182" spans="12:13" x14ac:dyDescent="0.25">
      <c r="L182" s="40"/>
      <c r="M182" s="39"/>
    </row>
    <row r="183" spans="12:13" x14ac:dyDescent="0.25">
      <c r="L183" s="40"/>
      <c r="M183" s="39"/>
    </row>
    <row r="184" spans="12:13" x14ac:dyDescent="0.25">
      <c r="L184" s="40"/>
      <c r="M184" s="39"/>
    </row>
    <row r="185" spans="12:13" x14ac:dyDescent="0.25">
      <c r="L185" s="40"/>
      <c r="M185" s="39"/>
    </row>
    <row r="186" spans="12:13" x14ac:dyDescent="0.25">
      <c r="L186" s="40"/>
      <c r="M186" s="39"/>
    </row>
    <row r="187" spans="12:13" x14ac:dyDescent="0.25">
      <c r="L187" s="40"/>
      <c r="M187" s="39"/>
    </row>
    <row r="188" spans="12:13" x14ac:dyDescent="0.25">
      <c r="L188" s="40"/>
      <c r="M188" s="39"/>
    </row>
    <row r="189" spans="12:13" x14ac:dyDescent="0.25">
      <c r="L189" s="29"/>
      <c r="M189" s="39"/>
    </row>
    <row r="190" spans="12:13" x14ac:dyDescent="0.25">
      <c r="L190" s="29"/>
      <c r="M190" s="39"/>
    </row>
    <row r="191" spans="12:13" x14ac:dyDescent="0.25">
      <c r="L191" s="29"/>
      <c r="M191" s="39"/>
    </row>
    <row r="192" spans="12:13" x14ac:dyDescent="0.25">
      <c r="L192" s="29"/>
      <c r="M192" s="39"/>
    </row>
    <row r="193" spans="12:13" x14ac:dyDescent="0.25">
      <c r="L193" s="29"/>
      <c r="M193" s="39"/>
    </row>
    <row r="194" spans="12:13" x14ac:dyDescent="0.25">
      <c r="L194" s="29"/>
      <c r="M194" s="39"/>
    </row>
  </sheetData>
  <autoFilter ref="A7:O108">
    <filterColumn colId="6">
      <filters>
        <filter val="280.000"/>
      </filters>
    </filterColumn>
  </autoFilter>
  <mergeCells count="12">
    <mergeCell ref="G113:H113"/>
    <mergeCell ref="D1:H1"/>
    <mergeCell ref="D2:H2"/>
    <mergeCell ref="A4:B4"/>
    <mergeCell ref="E4:G4"/>
    <mergeCell ref="A5:H5"/>
    <mergeCell ref="A106:H106"/>
    <mergeCell ref="E107:H107"/>
    <mergeCell ref="G108:H108"/>
    <mergeCell ref="A6:H6"/>
    <mergeCell ref="A105:D105"/>
    <mergeCell ref="E105:H105"/>
  </mergeCells>
  <pageMargins left="0.81" right="0.4" top="0.5" bottom="0.38" header="0.3" footer="0.16"/>
  <pageSetup orientation="portrait" r:id="rId1"/>
  <headerFooter>
    <oddFooter>&amp;C&amp;P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146"/>
  <sheetViews>
    <sheetView topLeftCell="A11" zoomScale="85" zoomScaleNormal="85" workbookViewId="0">
      <selection activeCell="J61" sqref="J61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7.25" customWidth="1"/>
    <col min="5" max="5" width="14.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87" t="s">
        <v>250</v>
      </c>
      <c r="E1" s="87"/>
      <c r="F1" s="87"/>
      <c r="G1" s="87"/>
      <c r="H1" s="87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87" t="s">
        <v>251</v>
      </c>
      <c r="E2" s="87"/>
      <c r="F2" s="87"/>
      <c r="G2" s="87"/>
      <c r="H2" s="87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87"/>
      <c r="B4" s="87"/>
      <c r="D4" s="3"/>
      <c r="E4" s="87"/>
      <c r="F4" s="87"/>
      <c r="G4" s="87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88" t="s">
        <v>5</v>
      </c>
      <c r="B5" s="88"/>
      <c r="C5" s="88"/>
      <c r="D5" s="88"/>
      <c r="E5" s="88"/>
      <c r="F5" s="88"/>
      <c r="G5" s="88"/>
      <c r="H5" s="88"/>
      <c r="I5" s="9"/>
      <c r="J5" s="9"/>
      <c r="K5" s="9"/>
      <c r="L5" s="9"/>
      <c r="M5" s="9"/>
    </row>
    <row r="6" spans="1:15" s="29" customFormat="1" ht="21.75" customHeight="1" thickBot="1" x14ac:dyDescent="0.3">
      <c r="A6" s="99" t="s">
        <v>711</v>
      </c>
      <c r="B6" s="99"/>
      <c r="C6" s="99"/>
      <c r="D6" s="99"/>
      <c r="E6" s="99"/>
      <c r="F6" s="99"/>
      <c r="G6" s="99"/>
      <c r="H6" s="99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5.75" customHeight="1" x14ac:dyDescent="0.25">
      <c r="A8" s="20">
        <v>1</v>
      </c>
      <c r="B8" s="21" t="s">
        <v>685</v>
      </c>
      <c r="C8" s="22" t="s">
        <v>23</v>
      </c>
      <c r="D8" s="23">
        <v>100578</v>
      </c>
      <c r="E8" s="24" t="s">
        <v>20</v>
      </c>
      <c r="F8" s="24"/>
      <c r="G8" s="26">
        <v>280000</v>
      </c>
      <c r="H8" s="57"/>
      <c r="I8"/>
      <c r="J8"/>
      <c r="K8"/>
      <c r="M8"/>
    </row>
    <row r="9" spans="1:15" ht="15.75" hidden="1" customHeight="1" x14ac:dyDescent="0.25">
      <c r="A9" s="20">
        <v>2</v>
      </c>
      <c r="B9" s="21" t="s">
        <v>686</v>
      </c>
      <c r="C9" s="22" t="s">
        <v>500</v>
      </c>
      <c r="D9" s="23">
        <v>100583</v>
      </c>
      <c r="E9" s="24" t="s">
        <v>394</v>
      </c>
      <c r="F9" s="24"/>
      <c r="G9" s="26">
        <v>480000</v>
      </c>
      <c r="H9" s="57"/>
      <c r="I9"/>
      <c r="J9"/>
      <c r="K9"/>
      <c r="M9"/>
    </row>
    <row r="10" spans="1:15" ht="15.75" hidden="1" customHeight="1" x14ac:dyDescent="0.25">
      <c r="A10" s="20">
        <v>3</v>
      </c>
      <c r="B10" s="21" t="s">
        <v>687</v>
      </c>
      <c r="C10" s="22" t="s">
        <v>276</v>
      </c>
      <c r="D10" s="23">
        <v>100584</v>
      </c>
      <c r="E10" s="24" t="s">
        <v>394</v>
      </c>
      <c r="F10" s="24"/>
      <c r="G10" s="26">
        <v>480000</v>
      </c>
      <c r="H10" s="57"/>
      <c r="I10"/>
      <c r="J10"/>
      <c r="K10"/>
      <c r="M10"/>
    </row>
    <row r="11" spans="1:15" ht="15.75" customHeight="1" x14ac:dyDescent="0.25">
      <c r="A11" s="20">
        <v>4</v>
      </c>
      <c r="B11" s="21" t="s">
        <v>543</v>
      </c>
      <c r="C11" s="22" t="s">
        <v>544</v>
      </c>
      <c r="D11" s="23">
        <v>101000</v>
      </c>
      <c r="E11" s="24" t="s">
        <v>538</v>
      </c>
      <c r="F11" s="24"/>
      <c r="G11" s="26">
        <v>280000</v>
      </c>
      <c r="H11" s="57"/>
      <c r="I11"/>
      <c r="J11"/>
      <c r="K11"/>
      <c r="M11"/>
    </row>
    <row r="12" spans="1:15" ht="15.75" customHeight="1" x14ac:dyDescent="0.25">
      <c r="A12" s="20">
        <v>5</v>
      </c>
      <c r="B12" s="21" t="s">
        <v>688</v>
      </c>
      <c r="C12" s="22" t="s">
        <v>689</v>
      </c>
      <c r="D12" s="23">
        <v>100801</v>
      </c>
      <c r="E12" s="24" t="s">
        <v>86</v>
      </c>
      <c r="F12" s="24"/>
      <c r="G12" s="26">
        <v>280000</v>
      </c>
      <c r="H12" s="57"/>
      <c r="I12"/>
      <c r="J12"/>
      <c r="K12"/>
      <c r="M12"/>
    </row>
    <row r="13" spans="1:15" ht="15.75" customHeight="1" x14ac:dyDescent="0.25">
      <c r="A13" s="20">
        <v>6</v>
      </c>
      <c r="B13" s="21" t="s">
        <v>666</v>
      </c>
      <c r="C13" s="22" t="s">
        <v>175</v>
      </c>
      <c r="D13" s="23">
        <v>100802</v>
      </c>
      <c r="E13" s="24" t="s">
        <v>538</v>
      </c>
      <c r="F13" s="24"/>
      <c r="G13" s="26">
        <v>280000</v>
      </c>
      <c r="H13" s="57"/>
      <c r="I13"/>
      <c r="J13"/>
      <c r="K13"/>
      <c r="M13"/>
    </row>
    <row r="14" spans="1:15" ht="15.75" hidden="1" customHeight="1" x14ac:dyDescent="0.25">
      <c r="A14" s="20">
        <v>7</v>
      </c>
      <c r="B14" s="21" t="s">
        <v>191</v>
      </c>
      <c r="C14" s="22" t="s">
        <v>500</v>
      </c>
      <c r="D14" s="23">
        <v>100803</v>
      </c>
      <c r="E14" s="24" t="s">
        <v>576</v>
      </c>
      <c r="F14" s="24"/>
      <c r="G14" s="26">
        <v>240000</v>
      </c>
      <c r="H14" s="57"/>
      <c r="I14"/>
      <c r="J14"/>
      <c r="K14"/>
      <c r="M14"/>
    </row>
    <row r="15" spans="1:15" ht="15.75" hidden="1" customHeight="1" x14ac:dyDescent="0.25">
      <c r="A15" s="20">
        <v>8</v>
      </c>
      <c r="B15" s="21" t="s">
        <v>649</v>
      </c>
      <c r="C15" s="22" t="s">
        <v>25</v>
      </c>
      <c r="D15" s="23">
        <v>100804</v>
      </c>
      <c r="E15" s="24" t="s">
        <v>650</v>
      </c>
      <c r="F15" s="24"/>
      <c r="G15" s="26">
        <v>240000</v>
      </c>
      <c r="H15" s="57"/>
      <c r="I15"/>
      <c r="J15"/>
      <c r="K15"/>
      <c r="M15"/>
    </row>
    <row r="16" spans="1:15" ht="15.75" hidden="1" customHeight="1" x14ac:dyDescent="0.25">
      <c r="A16" s="20">
        <v>9</v>
      </c>
      <c r="B16" s="21" t="s">
        <v>584</v>
      </c>
      <c r="C16" s="22" t="s">
        <v>585</v>
      </c>
      <c r="D16" s="23">
        <v>100805</v>
      </c>
      <c r="E16" s="24" t="s">
        <v>576</v>
      </c>
      <c r="F16" s="24"/>
      <c r="G16" s="26">
        <v>240000</v>
      </c>
      <c r="H16" s="57"/>
      <c r="I16"/>
      <c r="J16"/>
      <c r="K16"/>
      <c r="M16"/>
    </row>
    <row r="17" spans="1:13" ht="15.75" hidden="1" customHeight="1" x14ac:dyDescent="0.25">
      <c r="A17" s="20">
        <v>10</v>
      </c>
      <c r="B17" s="21" t="s">
        <v>644</v>
      </c>
      <c r="C17" s="22" t="s">
        <v>606</v>
      </c>
      <c r="D17" s="23">
        <v>100806</v>
      </c>
      <c r="E17" s="24" t="s">
        <v>576</v>
      </c>
      <c r="F17" s="24"/>
      <c r="G17" s="26">
        <v>240000</v>
      </c>
      <c r="H17" s="57"/>
      <c r="I17"/>
      <c r="J17"/>
      <c r="K17"/>
      <c r="M17"/>
    </row>
    <row r="18" spans="1:13" ht="15.75" hidden="1" customHeight="1" x14ac:dyDescent="0.25">
      <c r="A18" s="20">
        <v>11</v>
      </c>
      <c r="B18" s="21" t="s">
        <v>690</v>
      </c>
      <c r="C18" s="22" t="s">
        <v>92</v>
      </c>
      <c r="D18" s="28">
        <v>100807</v>
      </c>
      <c r="E18" s="24" t="s">
        <v>566</v>
      </c>
      <c r="F18" s="24"/>
      <c r="G18" s="26">
        <v>240000</v>
      </c>
      <c r="H18" s="57"/>
      <c r="I18"/>
      <c r="J18"/>
      <c r="K18"/>
      <c r="M18"/>
    </row>
    <row r="19" spans="1:13" ht="15.75" hidden="1" customHeight="1" x14ac:dyDescent="0.25">
      <c r="A19" s="20">
        <v>12</v>
      </c>
      <c r="B19" s="21" t="s">
        <v>691</v>
      </c>
      <c r="C19" s="22" t="s">
        <v>84</v>
      </c>
      <c r="D19" s="23">
        <v>100808</v>
      </c>
      <c r="E19" s="24" t="s">
        <v>576</v>
      </c>
      <c r="F19" s="24"/>
      <c r="G19" s="26">
        <v>240000</v>
      </c>
      <c r="H19" s="57"/>
      <c r="I19"/>
      <c r="J19"/>
      <c r="K19"/>
      <c r="M19"/>
    </row>
    <row r="20" spans="1:13" ht="15.75" hidden="1" customHeight="1" x14ac:dyDescent="0.25">
      <c r="A20" s="20">
        <v>13</v>
      </c>
      <c r="B20" s="21" t="s">
        <v>675</v>
      </c>
      <c r="C20" s="22" t="s">
        <v>92</v>
      </c>
      <c r="D20" s="23">
        <v>100809</v>
      </c>
      <c r="E20" s="24" t="s">
        <v>576</v>
      </c>
      <c r="F20" s="24"/>
      <c r="G20" s="26">
        <v>240000</v>
      </c>
      <c r="H20" s="57"/>
      <c r="I20"/>
      <c r="J20"/>
      <c r="K20"/>
      <c r="M20"/>
    </row>
    <row r="21" spans="1:13" ht="15.75" hidden="1" customHeight="1" x14ac:dyDescent="0.25">
      <c r="A21" s="20">
        <v>14</v>
      </c>
      <c r="B21" s="21" t="s">
        <v>692</v>
      </c>
      <c r="C21" s="22" t="s">
        <v>212</v>
      </c>
      <c r="D21" s="23">
        <v>100810</v>
      </c>
      <c r="E21" s="24" t="s">
        <v>576</v>
      </c>
      <c r="F21" s="24"/>
      <c r="G21" s="26">
        <v>240000</v>
      </c>
      <c r="H21" s="57"/>
      <c r="I21"/>
      <c r="J21"/>
      <c r="K21"/>
      <c r="M21"/>
    </row>
    <row r="22" spans="1:13" ht="15.75" hidden="1" customHeight="1" x14ac:dyDescent="0.25">
      <c r="A22" s="20">
        <v>15</v>
      </c>
      <c r="B22" s="21" t="s">
        <v>147</v>
      </c>
      <c r="C22" s="22" t="s">
        <v>271</v>
      </c>
      <c r="D22" s="23">
        <v>100811</v>
      </c>
      <c r="E22" s="24" t="s">
        <v>566</v>
      </c>
      <c r="F22" s="24"/>
      <c r="G22" s="26">
        <v>240000</v>
      </c>
      <c r="H22" s="57"/>
      <c r="I22"/>
      <c r="J22"/>
      <c r="K22"/>
      <c r="M22"/>
    </row>
    <row r="23" spans="1:13" ht="15.75" hidden="1" customHeight="1" x14ac:dyDescent="0.25">
      <c r="A23" s="20">
        <v>16</v>
      </c>
      <c r="B23" s="21" t="s">
        <v>242</v>
      </c>
      <c r="C23" s="22" t="s">
        <v>240</v>
      </c>
      <c r="D23" s="23">
        <v>100812</v>
      </c>
      <c r="E23" s="24" t="s">
        <v>576</v>
      </c>
      <c r="F23" s="24"/>
      <c r="G23" s="26">
        <v>240000</v>
      </c>
      <c r="H23" s="57"/>
      <c r="I23"/>
      <c r="J23"/>
      <c r="K23"/>
      <c r="M23"/>
    </row>
    <row r="24" spans="1:13" ht="15.75" hidden="1" customHeight="1" x14ac:dyDescent="0.25">
      <c r="A24" s="20">
        <v>17</v>
      </c>
      <c r="B24" s="21" t="s">
        <v>577</v>
      </c>
      <c r="C24" s="22" t="s">
        <v>276</v>
      </c>
      <c r="D24" s="23">
        <v>100813</v>
      </c>
      <c r="E24" s="24" t="s">
        <v>576</v>
      </c>
      <c r="F24" s="24"/>
      <c r="G24" s="26">
        <v>240000</v>
      </c>
      <c r="H24" s="57"/>
      <c r="I24"/>
      <c r="J24"/>
      <c r="K24"/>
      <c r="M24"/>
    </row>
    <row r="25" spans="1:13" ht="15.75" hidden="1" customHeight="1" x14ac:dyDescent="0.25">
      <c r="A25" s="20">
        <v>18</v>
      </c>
      <c r="B25" s="21" t="s">
        <v>567</v>
      </c>
      <c r="C25" s="22" t="s">
        <v>568</v>
      </c>
      <c r="D25" s="23">
        <v>100814</v>
      </c>
      <c r="E25" s="24" t="s">
        <v>576</v>
      </c>
      <c r="F25" s="24"/>
      <c r="G25" s="26">
        <v>240000</v>
      </c>
      <c r="H25" s="57"/>
      <c r="I25"/>
      <c r="J25"/>
      <c r="K25"/>
      <c r="M25"/>
    </row>
    <row r="26" spans="1:13" ht="15.75" hidden="1" customHeight="1" x14ac:dyDescent="0.25">
      <c r="A26" s="20">
        <v>19</v>
      </c>
      <c r="B26" s="21" t="s">
        <v>693</v>
      </c>
      <c r="C26" s="22" t="s">
        <v>13</v>
      </c>
      <c r="D26" s="23">
        <v>100815</v>
      </c>
      <c r="E26" s="24" t="s">
        <v>576</v>
      </c>
      <c r="F26" s="24"/>
      <c r="G26" s="26">
        <v>240000</v>
      </c>
      <c r="H26" s="57"/>
      <c r="I26"/>
      <c r="J26"/>
      <c r="K26"/>
      <c r="M26"/>
    </row>
    <row r="27" spans="1:13" ht="15.75" hidden="1" customHeight="1" x14ac:dyDescent="0.25">
      <c r="A27" s="20">
        <v>20</v>
      </c>
      <c r="B27" s="21" t="s">
        <v>694</v>
      </c>
      <c r="C27" s="22" t="s">
        <v>500</v>
      </c>
      <c r="D27" s="23">
        <v>100816</v>
      </c>
      <c r="E27" s="24" t="s">
        <v>576</v>
      </c>
      <c r="F27" s="24"/>
      <c r="G27" s="26">
        <v>320000</v>
      </c>
      <c r="H27" s="57"/>
      <c r="I27"/>
      <c r="J27"/>
      <c r="K27"/>
      <c r="M27"/>
    </row>
    <row r="28" spans="1:13" ht="15.75" hidden="1" customHeight="1" x14ac:dyDescent="0.25">
      <c r="A28" s="20">
        <v>21</v>
      </c>
      <c r="B28" s="21" t="s">
        <v>128</v>
      </c>
      <c r="C28" s="22" t="s">
        <v>354</v>
      </c>
      <c r="D28" s="23">
        <v>100817</v>
      </c>
      <c r="E28" s="24" t="s">
        <v>650</v>
      </c>
      <c r="F28" s="24"/>
      <c r="G28" s="26">
        <v>240000</v>
      </c>
      <c r="H28" s="57"/>
      <c r="I28"/>
      <c r="J28"/>
      <c r="K28"/>
      <c r="M28"/>
    </row>
    <row r="29" spans="1:13" ht="15.75" customHeight="1" x14ac:dyDescent="0.25">
      <c r="A29" s="20">
        <v>22</v>
      </c>
      <c r="B29" s="21" t="s">
        <v>608</v>
      </c>
      <c r="C29" s="22" t="s">
        <v>19</v>
      </c>
      <c r="D29" s="23">
        <v>100819</v>
      </c>
      <c r="E29" s="24" t="s">
        <v>146</v>
      </c>
      <c r="F29" s="24"/>
      <c r="G29" s="26">
        <v>280000</v>
      </c>
      <c r="H29" s="57"/>
      <c r="I29"/>
      <c r="J29"/>
      <c r="K29"/>
      <c r="M29"/>
    </row>
    <row r="30" spans="1:13" ht="15.75" hidden="1" customHeight="1" x14ac:dyDescent="0.25">
      <c r="A30" s="20">
        <v>23</v>
      </c>
      <c r="B30" s="21" t="s">
        <v>128</v>
      </c>
      <c r="C30" s="22" t="s">
        <v>215</v>
      </c>
      <c r="D30" s="23">
        <v>100820</v>
      </c>
      <c r="E30" s="66" t="s">
        <v>695</v>
      </c>
      <c r="F30" s="24"/>
      <c r="G30" s="26">
        <v>320000</v>
      </c>
      <c r="H30" s="57"/>
      <c r="I30"/>
      <c r="J30"/>
      <c r="K30"/>
      <c r="M30"/>
    </row>
    <row r="31" spans="1:13" ht="15.75" customHeight="1" x14ac:dyDescent="0.25">
      <c r="A31" s="20">
        <v>24</v>
      </c>
      <c r="B31" s="21" t="s">
        <v>132</v>
      </c>
      <c r="C31" s="22" t="s">
        <v>416</v>
      </c>
      <c r="D31" s="23">
        <v>100821</v>
      </c>
      <c r="E31" s="24" t="s">
        <v>117</v>
      </c>
      <c r="F31" s="24"/>
      <c r="G31" s="26">
        <v>280000</v>
      </c>
      <c r="H31" s="57"/>
      <c r="I31"/>
      <c r="J31"/>
      <c r="K31"/>
      <c r="M31"/>
    </row>
    <row r="32" spans="1:13" ht="15.75" customHeight="1" x14ac:dyDescent="0.25">
      <c r="A32" s="20">
        <v>25</v>
      </c>
      <c r="B32" s="21" t="s">
        <v>696</v>
      </c>
      <c r="C32" s="22" t="s">
        <v>399</v>
      </c>
      <c r="D32" s="23">
        <v>100822</v>
      </c>
      <c r="E32" s="24" t="s">
        <v>117</v>
      </c>
      <c r="F32" s="24"/>
      <c r="G32" s="26">
        <v>280000</v>
      </c>
      <c r="H32" s="57"/>
      <c r="I32"/>
      <c r="J32"/>
      <c r="K32"/>
      <c r="M32"/>
    </row>
    <row r="33" spans="1:13" ht="15.75" hidden="1" customHeight="1" x14ac:dyDescent="0.25">
      <c r="A33" s="20">
        <v>26</v>
      </c>
      <c r="B33" s="21" t="s">
        <v>68</v>
      </c>
      <c r="C33" s="22" t="s">
        <v>304</v>
      </c>
      <c r="D33" s="23">
        <v>100823</v>
      </c>
      <c r="E33" s="24" t="s">
        <v>697</v>
      </c>
      <c r="F33" s="24"/>
      <c r="G33" s="26">
        <v>680000</v>
      </c>
      <c r="H33" s="57"/>
      <c r="I33"/>
      <c r="J33"/>
      <c r="K33"/>
      <c r="M33"/>
    </row>
    <row r="34" spans="1:13" ht="15.75" customHeight="1" x14ac:dyDescent="0.25">
      <c r="A34" s="20">
        <v>27</v>
      </c>
      <c r="B34" s="21" t="s">
        <v>267</v>
      </c>
      <c r="C34" s="22" t="s">
        <v>25</v>
      </c>
      <c r="D34" s="23">
        <v>100824</v>
      </c>
      <c r="E34" s="24" t="s">
        <v>20</v>
      </c>
      <c r="F34" s="24"/>
      <c r="G34" s="26">
        <v>280000</v>
      </c>
      <c r="H34" s="57"/>
      <c r="I34"/>
      <c r="J34"/>
      <c r="K34"/>
      <c r="M34"/>
    </row>
    <row r="35" spans="1:13" ht="15.75" hidden="1" customHeight="1" x14ac:dyDescent="0.25">
      <c r="A35" s="20">
        <v>28</v>
      </c>
      <c r="B35" s="21" t="s">
        <v>654</v>
      </c>
      <c r="C35" s="22" t="s">
        <v>23</v>
      </c>
      <c r="D35" s="23">
        <v>100825</v>
      </c>
      <c r="E35" s="24" t="s">
        <v>573</v>
      </c>
      <c r="F35" s="24"/>
      <c r="G35" s="26">
        <v>240000</v>
      </c>
      <c r="H35" s="57"/>
      <c r="I35"/>
      <c r="J35"/>
      <c r="K35"/>
      <c r="M35"/>
    </row>
    <row r="36" spans="1:13" ht="15.75" hidden="1" customHeight="1" x14ac:dyDescent="0.25">
      <c r="A36" s="20">
        <v>29</v>
      </c>
      <c r="B36" s="21" t="s">
        <v>698</v>
      </c>
      <c r="C36" s="22" t="s">
        <v>699</v>
      </c>
      <c r="D36" s="23">
        <v>100826</v>
      </c>
      <c r="E36" s="24" t="s">
        <v>638</v>
      </c>
      <c r="F36" s="24"/>
      <c r="G36" s="26">
        <v>720000</v>
      </c>
      <c r="H36" s="57"/>
      <c r="I36"/>
      <c r="J36"/>
      <c r="K36"/>
      <c r="M36"/>
    </row>
    <row r="37" spans="1:13" ht="15.75" hidden="1" customHeight="1" x14ac:dyDescent="0.25">
      <c r="A37" s="20">
        <v>30</v>
      </c>
      <c r="B37" s="21" t="s">
        <v>700</v>
      </c>
      <c r="C37" s="22" t="s">
        <v>333</v>
      </c>
      <c r="D37" s="23">
        <v>100827</v>
      </c>
      <c r="E37" s="24" t="s">
        <v>695</v>
      </c>
      <c r="F37" s="24"/>
      <c r="G37" s="26">
        <v>240000</v>
      </c>
      <c r="H37" s="57"/>
      <c r="I37"/>
      <c r="J37"/>
      <c r="K37"/>
      <c r="M37"/>
    </row>
    <row r="38" spans="1:13" ht="15.75" hidden="1" customHeight="1" x14ac:dyDescent="0.25">
      <c r="A38" s="20">
        <v>31</v>
      </c>
      <c r="B38" s="21" t="s">
        <v>128</v>
      </c>
      <c r="C38" s="22" t="s">
        <v>400</v>
      </c>
      <c r="D38" s="23">
        <v>100828</v>
      </c>
      <c r="E38" s="24" t="s">
        <v>695</v>
      </c>
      <c r="F38" s="24"/>
      <c r="G38" s="26">
        <v>240000</v>
      </c>
      <c r="H38" s="57"/>
      <c r="I38"/>
      <c r="J38"/>
      <c r="K38"/>
      <c r="M38"/>
    </row>
    <row r="39" spans="1:13" ht="15.75" hidden="1" customHeight="1" x14ac:dyDescent="0.25">
      <c r="A39" s="20">
        <v>32</v>
      </c>
      <c r="B39" s="21" t="s">
        <v>147</v>
      </c>
      <c r="C39" s="22" t="s">
        <v>701</v>
      </c>
      <c r="D39" s="23">
        <v>100829</v>
      </c>
      <c r="E39" s="24" t="s">
        <v>695</v>
      </c>
      <c r="F39" s="24"/>
      <c r="G39" s="26">
        <v>240000</v>
      </c>
      <c r="H39" s="57"/>
      <c r="I39"/>
      <c r="J39"/>
      <c r="K39"/>
      <c r="M39"/>
    </row>
    <row r="40" spans="1:13" ht="15.75" customHeight="1" x14ac:dyDescent="0.25">
      <c r="A40" s="20">
        <v>33</v>
      </c>
      <c r="B40" s="21" t="s">
        <v>702</v>
      </c>
      <c r="C40" s="22" t="s">
        <v>202</v>
      </c>
      <c r="D40" s="23">
        <v>100830</v>
      </c>
      <c r="E40" s="24" t="s">
        <v>169</v>
      </c>
      <c r="F40" s="24"/>
      <c r="G40" s="26">
        <v>280000</v>
      </c>
      <c r="H40" s="57"/>
      <c r="I40"/>
      <c r="J40"/>
      <c r="K40"/>
      <c r="M40"/>
    </row>
    <row r="41" spans="1:13" ht="15.75" customHeight="1" x14ac:dyDescent="0.25">
      <c r="A41" s="20">
        <v>34</v>
      </c>
      <c r="B41" s="21" t="s">
        <v>147</v>
      </c>
      <c r="C41" s="22" t="s">
        <v>397</v>
      </c>
      <c r="D41" s="23">
        <v>100831</v>
      </c>
      <c r="E41" s="24" t="s">
        <v>456</v>
      </c>
      <c r="F41" s="24"/>
      <c r="G41" s="26">
        <v>280000</v>
      </c>
      <c r="H41" s="57"/>
      <c r="I41"/>
      <c r="J41"/>
      <c r="K41"/>
      <c r="M41"/>
    </row>
    <row r="42" spans="1:13" ht="15.75" customHeight="1" x14ac:dyDescent="0.25">
      <c r="A42" s="20">
        <v>35</v>
      </c>
      <c r="B42" s="21" t="s">
        <v>346</v>
      </c>
      <c r="C42" s="22" t="s">
        <v>55</v>
      </c>
      <c r="D42" s="23">
        <v>100832</v>
      </c>
      <c r="E42" s="24" t="s">
        <v>169</v>
      </c>
      <c r="F42" s="24"/>
      <c r="G42" s="26">
        <v>280000</v>
      </c>
      <c r="H42" s="57"/>
      <c r="I42"/>
      <c r="J42"/>
      <c r="K42"/>
      <c r="M42"/>
    </row>
    <row r="43" spans="1:13" ht="15.75" customHeight="1" x14ac:dyDescent="0.25">
      <c r="A43" s="20">
        <v>36</v>
      </c>
      <c r="B43" s="21" t="s">
        <v>703</v>
      </c>
      <c r="C43" s="22" t="s">
        <v>226</v>
      </c>
      <c r="D43" s="23">
        <v>100833</v>
      </c>
      <c r="E43" s="24" t="s">
        <v>169</v>
      </c>
      <c r="F43" s="24"/>
      <c r="G43" s="26">
        <v>280000</v>
      </c>
      <c r="H43" s="57"/>
      <c r="I43"/>
      <c r="J43"/>
      <c r="K43"/>
      <c r="M43"/>
    </row>
    <row r="44" spans="1:13" ht="15.75" customHeight="1" x14ac:dyDescent="0.25">
      <c r="A44" s="20">
        <v>37</v>
      </c>
      <c r="B44" s="21" t="s">
        <v>178</v>
      </c>
      <c r="C44" s="22" t="s">
        <v>175</v>
      </c>
      <c r="D44" s="23">
        <v>100834</v>
      </c>
      <c r="E44" s="24" t="s">
        <v>169</v>
      </c>
      <c r="F44" s="24"/>
      <c r="G44" s="26">
        <v>280000</v>
      </c>
      <c r="H44" s="57"/>
      <c r="I44"/>
      <c r="J44"/>
      <c r="K44"/>
      <c r="M44"/>
    </row>
    <row r="45" spans="1:13" ht="15.75" customHeight="1" x14ac:dyDescent="0.25">
      <c r="A45" s="20">
        <v>38</v>
      </c>
      <c r="B45" s="21" t="s">
        <v>704</v>
      </c>
      <c r="C45" s="22" t="s">
        <v>705</v>
      </c>
      <c r="D45" s="23">
        <v>100835</v>
      </c>
      <c r="E45" s="24" t="s">
        <v>515</v>
      </c>
      <c r="F45" s="24"/>
      <c r="G45" s="26">
        <v>280000</v>
      </c>
      <c r="H45" s="57"/>
      <c r="I45"/>
      <c r="J45"/>
      <c r="K45"/>
      <c r="M45"/>
    </row>
    <row r="46" spans="1:13" ht="15.75" hidden="1" customHeight="1" x14ac:dyDescent="0.25">
      <c r="A46" s="20">
        <v>39</v>
      </c>
      <c r="B46" s="21" t="s">
        <v>147</v>
      </c>
      <c r="C46" s="22" t="s">
        <v>27</v>
      </c>
      <c r="D46" s="23">
        <v>100836</v>
      </c>
      <c r="E46" s="24" t="s">
        <v>515</v>
      </c>
      <c r="F46" s="24"/>
      <c r="G46" s="26">
        <v>770000</v>
      </c>
      <c r="H46" s="57"/>
      <c r="I46"/>
      <c r="J46"/>
      <c r="K46"/>
      <c r="M46"/>
    </row>
    <row r="47" spans="1:13" ht="15.75" customHeight="1" x14ac:dyDescent="0.25">
      <c r="A47" s="20">
        <v>40</v>
      </c>
      <c r="B47" s="21" t="s">
        <v>706</v>
      </c>
      <c r="C47" s="22" t="s">
        <v>42</v>
      </c>
      <c r="D47" s="23">
        <v>100837</v>
      </c>
      <c r="E47" s="24" t="s">
        <v>515</v>
      </c>
      <c r="F47" s="24"/>
      <c r="G47" s="26">
        <v>280000</v>
      </c>
      <c r="H47" s="57"/>
      <c r="I47"/>
      <c r="J47"/>
      <c r="K47"/>
      <c r="M47"/>
    </row>
    <row r="48" spans="1:13" ht="15.75" hidden="1" customHeight="1" x14ac:dyDescent="0.25">
      <c r="A48" s="20">
        <v>41</v>
      </c>
      <c r="B48" s="21" t="s">
        <v>128</v>
      </c>
      <c r="C48" s="22" t="s">
        <v>707</v>
      </c>
      <c r="D48" s="23">
        <v>100839</v>
      </c>
      <c r="E48" s="24" t="s">
        <v>579</v>
      </c>
      <c r="F48" s="24"/>
      <c r="G48" s="26">
        <v>240000</v>
      </c>
      <c r="H48" s="57" t="s">
        <v>712</v>
      </c>
      <c r="I48"/>
      <c r="J48"/>
      <c r="K48"/>
      <c r="M48"/>
    </row>
    <row r="49" spans="1:13" ht="15.75" customHeight="1" x14ac:dyDescent="0.25">
      <c r="A49" s="20">
        <v>42</v>
      </c>
      <c r="B49" s="67" t="s">
        <v>70</v>
      </c>
      <c r="C49" s="22" t="s">
        <v>240</v>
      </c>
      <c r="D49" s="23">
        <v>100840</v>
      </c>
      <c r="E49" s="24" t="s">
        <v>515</v>
      </c>
      <c r="F49" s="24"/>
      <c r="G49" s="26">
        <v>280000</v>
      </c>
      <c r="H49" s="57"/>
      <c r="I49"/>
      <c r="J49"/>
      <c r="K49"/>
      <c r="M49"/>
    </row>
    <row r="50" spans="1:13" ht="15.75" customHeight="1" x14ac:dyDescent="0.25">
      <c r="A50" s="20">
        <v>43</v>
      </c>
      <c r="B50" s="21" t="s">
        <v>608</v>
      </c>
      <c r="C50" s="22" t="s">
        <v>19</v>
      </c>
      <c r="D50" s="23">
        <v>100841</v>
      </c>
      <c r="E50" s="24" t="s">
        <v>146</v>
      </c>
      <c r="F50" s="24"/>
      <c r="G50" s="26">
        <v>280000</v>
      </c>
      <c r="H50" s="57"/>
      <c r="I50"/>
      <c r="J50"/>
      <c r="K50"/>
      <c r="M50"/>
    </row>
    <row r="51" spans="1:13" ht="15.75" hidden="1" customHeight="1" x14ac:dyDescent="0.25">
      <c r="A51" s="20">
        <v>44</v>
      </c>
      <c r="B51" s="21" t="s">
        <v>533</v>
      </c>
      <c r="C51" s="22" t="s">
        <v>202</v>
      </c>
      <c r="D51" s="23">
        <v>100842</v>
      </c>
      <c r="E51" s="24" t="s">
        <v>394</v>
      </c>
      <c r="F51" s="24"/>
      <c r="G51" s="26">
        <v>1280000</v>
      </c>
      <c r="H51" s="57"/>
      <c r="I51"/>
      <c r="J51"/>
      <c r="K51"/>
      <c r="M51"/>
    </row>
    <row r="52" spans="1:13" ht="15.75" hidden="1" customHeight="1" x14ac:dyDescent="0.25">
      <c r="A52" s="20">
        <v>45</v>
      </c>
      <c r="B52" s="21" t="s">
        <v>178</v>
      </c>
      <c r="C52" s="22" t="s">
        <v>708</v>
      </c>
      <c r="D52" s="23">
        <v>100843</v>
      </c>
      <c r="E52" s="24" t="s">
        <v>562</v>
      </c>
      <c r="F52" s="24"/>
      <c r="G52" s="26">
        <v>400000</v>
      </c>
      <c r="H52" s="57"/>
      <c r="I52"/>
      <c r="J52"/>
      <c r="K52"/>
      <c r="M52"/>
    </row>
    <row r="53" spans="1:13" ht="15.75" customHeight="1" x14ac:dyDescent="0.25">
      <c r="A53" s="20">
        <v>46</v>
      </c>
      <c r="B53" s="21" t="s">
        <v>627</v>
      </c>
      <c r="C53" s="22" t="s">
        <v>16</v>
      </c>
      <c r="D53" s="23">
        <v>100844</v>
      </c>
      <c r="E53" s="24" t="s">
        <v>159</v>
      </c>
      <c r="F53" s="24"/>
      <c r="G53" s="26">
        <v>280000</v>
      </c>
      <c r="H53" s="57"/>
      <c r="I53"/>
      <c r="J53"/>
      <c r="K53"/>
      <c r="M53"/>
    </row>
    <row r="54" spans="1:13" ht="15.75" customHeight="1" x14ac:dyDescent="0.25">
      <c r="A54" s="20">
        <v>47</v>
      </c>
      <c r="B54" s="21" t="s">
        <v>567</v>
      </c>
      <c r="C54" s="22" t="s">
        <v>134</v>
      </c>
      <c r="D54" s="23">
        <v>100845</v>
      </c>
      <c r="E54" s="24" t="s">
        <v>159</v>
      </c>
      <c r="F54" s="24"/>
      <c r="G54" s="26">
        <v>280000</v>
      </c>
      <c r="H54" s="57"/>
      <c r="I54"/>
      <c r="J54"/>
      <c r="K54"/>
      <c r="M54"/>
    </row>
    <row r="55" spans="1:13" ht="15.75" customHeight="1" x14ac:dyDescent="0.25">
      <c r="A55" s="20">
        <v>48</v>
      </c>
      <c r="B55" s="21" t="s">
        <v>128</v>
      </c>
      <c r="C55" s="22" t="s">
        <v>119</v>
      </c>
      <c r="D55" s="23">
        <v>100846</v>
      </c>
      <c r="E55" s="24" t="s">
        <v>86</v>
      </c>
      <c r="F55" s="24"/>
      <c r="G55" s="26">
        <v>280000</v>
      </c>
      <c r="H55" s="57" t="s">
        <v>643</v>
      </c>
      <c r="I55"/>
      <c r="J55"/>
      <c r="K55"/>
      <c r="M55"/>
    </row>
    <row r="56" spans="1:13" ht="15.75" customHeight="1" x14ac:dyDescent="0.25">
      <c r="A56" s="20">
        <v>49</v>
      </c>
      <c r="B56" s="21" t="s">
        <v>479</v>
      </c>
      <c r="C56" s="22" t="s">
        <v>333</v>
      </c>
      <c r="D56" s="23">
        <v>100850</v>
      </c>
      <c r="E56" s="24" t="s">
        <v>159</v>
      </c>
      <c r="F56" s="24">
        <v>16</v>
      </c>
      <c r="G56" s="26">
        <v>280000</v>
      </c>
      <c r="H56" s="57"/>
      <c r="I56"/>
      <c r="J56"/>
      <c r="K56"/>
      <c r="M56"/>
    </row>
    <row r="57" spans="1:13" ht="19.5" hidden="1" customHeight="1" x14ac:dyDescent="0.25">
      <c r="A57" s="90" t="s">
        <v>682</v>
      </c>
      <c r="B57" s="91"/>
      <c r="C57" s="91"/>
      <c r="D57" s="91"/>
      <c r="E57" s="94">
        <f>SUM(G8:G56)</f>
        <v>15890000</v>
      </c>
      <c r="F57" s="94"/>
      <c r="G57" s="94"/>
      <c r="H57" s="95"/>
      <c r="I57" s="29"/>
      <c r="J57" s="29"/>
      <c r="K57" s="29"/>
      <c r="L57" s="29"/>
      <c r="M57" s="29"/>
    </row>
    <row r="58" spans="1:13" ht="18.75" hidden="1" customHeight="1" x14ac:dyDescent="0.25">
      <c r="A58" s="83" t="s">
        <v>709</v>
      </c>
      <c r="B58" s="83"/>
      <c r="C58" s="83"/>
      <c r="D58" s="83"/>
      <c r="E58" s="83"/>
      <c r="F58" s="83"/>
      <c r="G58" s="83"/>
      <c r="H58" s="83"/>
      <c r="I58"/>
      <c r="J58"/>
      <c r="K58"/>
      <c r="M58"/>
    </row>
    <row r="59" spans="1:13" ht="18.75" hidden="1" customHeight="1" x14ac:dyDescent="0.25">
      <c r="A59" s="30"/>
      <c r="B59" s="30"/>
      <c r="C59" s="30"/>
      <c r="D59" s="30"/>
      <c r="E59" s="84" t="s">
        <v>710</v>
      </c>
      <c r="F59" s="84"/>
      <c r="G59" s="84"/>
      <c r="H59" s="84"/>
      <c r="I59"/>
      <c r="J59"/>
      <c r="K59"/>
      <c r="M59"/>
    </row>
    <row r="60" spans="1:13" ht="18.75" hidden="1" customHeight="1" x14ac:dyDescent="0.25">
      <c r="A60" s="5" t="s">
        <v>32</v>
      </c>
      <c r="B60" s="63"/>
      <c r="C60" s="32"/>
      <c r="D60" s="63" t="s">
        <v>33</v>
      </c>
      <c r="E60" s="63"/>
      <c r="F60" s="63"/>
      <c r="G60" s="85" t="s">
        <v>34</v>
      </c>
      <c r="H60" s="85"/>
      <c r="I60"/>
      <c r="J60"/>
      <c r="K60"/>
      <c r="M60"/>
    </row>
    <row r="61" spans="1:13" ht="18.75" customHeight="1" x14ac:dyDescent="0.25">
      <c r="A61" s="35"/>
      <c r="B61" s="36"/>
      <c r="C61" s="37"/>
      <c r="D61" s="62"/>
      <c r="E61" s="29"/>
      <c r="F61" s="29"/>
      <c r="G61" s="36"/>
      <c r="H61" s="39"/>
      <c r="I61"/>
      <c r="J61"/>
      <c r="K61"/>
      <c r="M61"/>
    </row>
    <row r="62" spans="1:13" ht="18.75" customHeight="1" x14ac:dyDescent="0.25">
      <c r="A62" s="35"/>
      <c r="B62" s="29"/>
      <c r="C62" s="37"/>
      <c r="D62" s="40"/>
      <c r="E62" s="40"/>
      <c r="F62" s="40"/>
      <c r="G62" s="41"/>
      <c r="H62" s="41"/>
      <c r="I62"/>
      <c r="J62"/>
      <c r="K62"/>
      <c r="M62"/>
    </row>
    <row r="63" spans="1:13" ht="18.75" customHeight="1" x14ac:dyDescent="0.25">
      <c r="A63" s="35"/>
      <c r="B63" s="29"/>
      <c r="C63" s="37"/>
      <c r="D63" s="40"/>
      <c r="E63" s="40"/>
      <c r="F63" s="40"/>
      <c r="G63" s="41"/>
      <c r="H63" s="42"/>
      <c r="I63"/>
      <c r="J63"/>
      <c r="K63"/>
      <c r="M63"/>
    </row>
    <row r="64" spans="1:13" ht="18.75" customHeight="1" x14ac:dyDescent="0.25">
      <c r="A64" s="35"/>
      <c r="B64" s="29"/>
      <c r="C64" s="37"/>
      <c r="D64" s="40"/>
      <c r="E64" s="40"/>
      <c r="F64" s="40"/>
      <c r="G64" s="41"/>
      <c r="H64" s="42"/>
      <c r="I64"/>
      <c r="J64"/>
      <c r="K64"/>
      <c r="M64"/>
    </row>
    <row r="65" spans="1:13" ht="18.75" customHeight="1" x14ac:dyDescent="0.25">
      <c r="A65" s="43" t="s">
        <v>35</v>
      </c>
      <c r="B65" s="62"/>
      <c r="C65" s="37"/>
      <c r="D65" s="62" t="s">
        <v>36</v>
      </c>
      <c r="E65" s="62"/>
      <c r="F65" s="62"/>
      <c r="G65" s="86" t="s">
        <v>37</v>
      </c>
      <c r="H65" s="86"/>
      <c r="I65"/>
      <c r="J65"/>
      <c r="K65"/>
      <c r="M65"/>
    </row>
    <row r="66" spans="1:13" ht="18.75" customHeight="1" x14ac:dyDescent="0.25">
      <c r="A66" s="36"/>
      <c r="B66" s="36"/>
      <c r="C66" s="37"/>
      <c r="D66" s="62"/>
      <c r="E66" s="29"/>
      <c r="F66" s="29"/>
      <c r="I66"/>
      <c r="J66"/>
      <c r="K66"/>
      <c r="M66"/>
    </row>
    <row r="67" spans="1:13" ht="18.75" customHeight="1" x14ac:dyDescent="0.25">
      <c r="A67" s="36"/>
      <c r="B67" s="36"/>
      <c r="C67" s="37"/>
      <c r="D67" s="62"/>
      <c r="E67" s="29"/>
      <c r="F67" s="29"/>
      <c r="I67"/>
      <c r="J67"/>
      <c r="K67"/>
      <c r="M67"/>
    </row>
    <row r="68" spans="1:13" ht="18.75" customHeight="1" x14ac:dyDescent="0.25">
      <c r="A68" s="36"/>
      <c r="B68" s="36"/>
      <c r="C68" s="37"/>
      <c r="D68" s="62"/>
      <c r="E68" s="29"/>
      <c r="F68" s="29"/>
      <c r="I68"/>
      <c r="J68"/>
      <c r="K68"/>
      <c r="M68"/>
    </row>
    <row r="69" spans="1:13" ht="18.75" customHeight="1" x14ac:dyDescent="0.25">
      <c r="A69" s="36"/>
      <c r="B69" s="36"/>
      <c r="C69" s="37"/>
      <c r="D69" s="62"/>
      <c r="E69" s="29"/>
      <c r="F69" s="29"/>
      <c r="I69"/>
      <c r="J69"/>
      <c r="K69"/>
      <c r="M69"/>
    </row>
    <row r="70" spans="1:13" ht="18.75" customHeight="1" x14ac:dyDescent="0.25">
      <c r="A70" s="36"/>
      <c r="B70" s="36"/>
      <c r="C70" s="37"/>
      <c r="D70" s="62"/>
      <c r="E70" s="29"/>
      <c r="F70" s="29"/>
      <c r="I70"/>
      <c r="J70"/>
      <c r="K70"/>
      <c r="M70"/>
    </row>
    <row r="71" spans="1:13" ht="18.75" customHeight="1" x14ac:dyDescent="0.25">
      <c r="A71" s="36"/>
      <c r="B71" s="36"/>
      <c r="C71" s="37"/>
      <c r="D71" s="62"/>
      <c r="E71" s="29"/>
      <c r="F71" s="29"/>
      <c r="I71"/>
      <c r="J71"/>
      <c r="K71"/>
      <c r="M71"/>
    </row>
    <row r="72" spans="1:13" ht="18.75" customHeight="1" x14ac:dyDescent="0.25">
      <c r="A72" s="36"/>
      <c r="B72" s="36"/>
      <c r="C72" s="37"/>
      <c r="D72" s="62"/>
      <c r="E72" s="29"/>
      <c r="F72" s="29"/>
      <c r="I72"/>
      <c r="J72"/>
      <c r="K72"/>
      <c r="M72"/>
    </row>
    <row r="73" spans="1:13" ht="18.75" customHeight="1" x14ac:dyDescent="0.25">
      <c r="A73" s="36"/>
      <c r="B73" s="36"/>
      <c r="C73" s="37"/>
      <c r="D73" s="62"/>
      <c r="E73" s="29"/>
      <c r="F73" s="29"/>
      <c r="I73"/>
      <c r="J73"/>
      <c r="K73"/>
      <c r="M73"/>
    </row>
    <row r="74" spans="1:13" ht="18.75" customHeight="1" x14ac:dyDescent="0.25">
      <c r="A74" s="36"/>
      <c r="B74" s="36"/>
      <c r="C74" s="37"/>
      <c r="D74" s="62"/>
      <c r="E74" s="29"/>
      <c r="F74" s="29"/>
      <c r="I74"/>
      <c r="J74"/>
      <c r="K74"/>
      <c r="M74"/>
    </row>
    <row r="75" spans="1:13" ht="18.75" customHeight="1" x14ac:dyDescent="0.25">
      <c r="A75" s="36"/>
      <c r="B75" s="36"/>
      <c r="C75" s="37"/>
      <c r="D75" s="62"/>
      <c r="E75" s="29"/>
      <c r="F75" s="29"/>
      <c r="I75"/>
      <c r="J75"/>
      <c r="K75"/>
      <c r="M75"/>
    </row>
    <row r="76" spans="1:13" ht="18.75" customHeight="1" x14ac:dyDescent="0.25">
      <c r="A76" s="36"/>
      <c r="B76" s="29"/>
      <c r="C76" s="36"/>
      <c r="D76" s="36"/>
      <c r="E76" s="29"/>
      <c r="F76" s="29"/>
      <c r="I76"/>
      <c r="J76"/>
      <c r="K76"/>
      <c r="M76"/>
    </row>
    <row r="77" spans="1:13" ht="18.75" customHeight="1" x14ac:dyDescent="0.25">
      <c r="A77" s="36"/>
      <c r="B77" s="36"/>
      <c r="C77" s="37"/>
      <c r="D77" s="62"/>
      <c r="E77" s="29"/>
      <c r="F77" s="29"/>
      <c r="I77"/>
      <c r="J77"/>
      <c r="K77"/>
      <c r="M77"/>
    </row>
    <row r="78" spans="1:13" ht="18.75" customHeight="1" x14ac:dyDescent="0.25">
      <c r="A78" s="36"/>
      <c r="B78" s="29"/>
      <c r="C78" s="37"/>
      <c r="D78" s="62"/>
      <c r="E78" s="29"/>
      <c r="F78" s="29"/>
      <c r="I78"/>
      <c r="J78"/>
      <c r="K78"/>
      <c r="M78"/>
    </row>
    <row r="79" spans="1:13" ht="18.75" customHeight="1" x14ac:dyDescent="0.25">
      <c r="A79" s="36"/>
      <c r="B79" s="29"/>
      <c r="C79" s="37"/>
      <c r="D79" s="62"/>
      <c r="E79" s="29"/>
      <c r="F79" s="29"/>
      <c r="I79"/>
      <c r="J79"/>
      <c r="K79"/>
      <c r="M79"/>
    </row>
    <row r="80" spans="1:13" ht="18.75" customHeight="1" x14ac:dyDescent="0.25">
      <c r="A80" s="36"/>
      <c r="B80" s="29"/>
      <c r="C80" s="37"/>
      <c r="D80" s="62"/>
      <c r="E80" s="29"/>
      <c r="F80" s="29"/>
      <c r="I80"/>
      <c r="J80"/>
      <c r="K80"/>
      <c r="M80"/>
    </row>
    <row r="81" spans="1:13" ht="18.75" customHeight="1" x14ac:dyDescent="0.25">
      <c r="A81" s="29"/>
      <c r="B81" s="29"/>
      <c r="C81" s="37"/>
      <c r="D81" s="62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62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62"/>
      <c r="E83" s="29"/>
      <c r="F83" s="29"/>
      <c r="I83"/>
      <c r="J83"/>
      <c r="K83"/>
      <c r="M83"/>
    </row>
    <row r="84" spans="1:13" ht="18.75" customHeight="1" x14ac:dyDescent="0.25">
      <c r="A84" s="36"/>
      <c r="B84" s="29"/>
      <c r="C84" s="37"/>
      <c r="D84" s="62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62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62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62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29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29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29"/>
      <c r="E90" s="29"/>
      <c r="F90" s="29"/>
      <c r="I90"/>
      <c r="J90"/>
      <c r="K90"/>
      <c r="M90"/>
    </row>
    <row r="91" spans="1:13" ht="18.75" customHeight="1" x14ac:dyDescent="0.25">
      <c r="A91" s="36"/>
      <c r="B91" s="29"/>
      <c r="C91" s="37"/>
      <c r="D91" s="29"/>
      <c r="E91" s="29"/>
      <c r="F91" s="29"/>
      <c r="I91"/>
      <c r="J91"/>
      <c r="K91"/>
      <c r="M91"/>
    </row>
    <row r="92" spans="1:13" ht="18.75" customHeight="1" x14ac:dyDescent="0.25">
      <c r="A92" s="36"/>
      <c r="B92" s="29"/>
      <c r="C92" s="37"/>
      <c r="D92" s="29"/>
      <c r="E92" s="29"/>
      <c r="F92" s="29"/>
      <c r="I92"/>
      <c r="J92"/>
      <c r="K92"/>
      <c r="M92"/>
    </row>
    <row r="93" spans="1:13" ht="18.75" customHeight="1" x14ac:dyDescent="0.25">
      <c r="I93"/>
      <c r="J93"/>
      <c r="K93"/>
      <c r="M93"/>
    </row>
    <row r="94" spans="1:13" ht="18.75" customHeight="1" x14ac:dyDescent="0.25">
      <c r="I94"/>
      <c r="J94"/>
      <c r="K94"/>
      <c r="M94"/>
    </row>
    <row r="95" spans="1:13" ht="18.75" customHeight="1" x14ac:dyDescent="0.25"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9.5" customHeight="1" x14ac:dyDescent="0.25">
      <c r="I111" s="29"/>
      <c r="J111" s="29"/>
      <c r="K111" s="29"/>
      <c r="L111" s="29"/>
      <c r="M111" s="29"/>
    </row>
    <row r="112" spans="9:13" ht="19.5" customHeight="1" x14ac:dyDescent="0.25">
      <c r="I112" s="29"/>
      <c r="J112" s="29"/>
      <c r="K112" s="29"/>
      <c r="L112" s="29"/>
      <c r="M112" s="29"/>
    </row>
    <row r="113" spans="9:13" ht="17.25" customHeight="1" x14ac:dyDescent="0.25">
      <c r="I113" s="31"/>
      <c r="J113" s="31"/>
      <c r="K113" s="31"/>
      <c r="L113" s="31"/>
      <c r="M113" s="31"/>
    </row>
    <row r="114" spans="9:13" ht="15.75" customHeight="1" x14ac:dyDescent="0.25"/>
    <row r="120" spans="9:13" x14ac:dyDescent="0.25">
      <c r="L120" s="40"/>
      <c r="M120" s="39"/>
    </row>
    <row r="121" spans="9:13" x14ac:dyDescent="0.25">
      <c r="L121" s="40"/>
      <c r="M121" s="39"/>
    </row>
    <row r="122" spans="9:13" x14ac:dyDescent="0.25">
      <c r="L122" s="40"/>
      <c r="M122" s="39"/>
    </row>
    <row r="123" spans="9:13" x14ac:dyDescent="0.25">
      <c r="L123" s="40"/>
      <c r="M123" s="39"/>
    </row>
    <row r="124" spans="9:13" x14ac:dyDescent="0.25">
      <c r="L124" s="40"/>
      <c r="M124" s="39"/>
    </row>
    <row r="125" spans="9:13" x14ac:dyDescent="0.25">
      <c r="L125" s="40"/>
      <c r="M125" s="39"/>
    </row>
    <row r="126" spans="9:13" x14ac:dyDescent="0.25">
      <c r="L126" s="40"/>
      <c r="M126" s="39"/>
    </row>
    <row r="127" spans="9:13" x14ac:dyDescent="0.25">
      <c r="L127" s="40"/>
      <c r="M127" s="39"/>
    </row>
    <row r="128" spans="9:13" x14ac:dyDescent="0.25">
      <c r="L128" s="40"/>
      <c r="M128" s="39"/>
    </row>
    <row r="129" spans="12:13" x14ac:dyDescent="0.25">
      <c r="L129" s="40"/>
      <c r="M129" s="39"/>
    </row>
    <row r="130" spans="12:13" x14ac:dyDescent="0.25">
      <c r="L130" s="40"/>
      <c r="M130" s="39"/>
    </row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29"/>
      <c r="M141" s="39"/>
    </row>
    <row r="142" spans="12:13" x14ac:dyDescent="0.25">
      <c r="L142" s="29"/>
      <c r="M142" s="39"/>
    </row>
    <row r="143" spans="12:13" x14ac:dyDescent="0.25">
      <c r="L143" s="29"/>
      <c r="M143" s="39"/>
    </row>
    <row r="144" spans="12:13" x14ac:dyDescent="0.25">
      <c r="L144" s="29"/>
      <c r="M144" s="39"/>
    </row>
    <row r="145" spans="12:13" x14ac:dyDescent="0.25">
      <c r="L145" s="29"/>
      <c r="M145" s="39"/>
    </row>
    <row r="146" spans="12:13" x14ac:dyDescent="0.25">
      <c r="L146" s="29"/>
      <c r="M146" s="39"/>
    </row>
  </sheetData>
  <autoFilter ref="A7:O60">
    <filterColumn colId="6">
      <filters>
        <filter val="280.000"/>
      </filters>
    </filterColumn>
  </autoFilter>
  <mergeCells count="12">
    <mergeCell ref="G65:H65"/>
    <mergeCell ref="D1:H1"/>
    <mergeCell ref="D2:H2"/>
    <mergeCell ref="A4:B4"/>
    <mergeCell ref="E4:G4"/>
    <mergeCell ref="A5:H5"/>
    <mergeCell ref="A6:H6"/>
    <mergeCell ref="A57:D57"/>
    <mergeCell ref="E57:H57"/>
    <mergeCell ref="A58:H58"/>
    <mergeCell ref="E59:H59"/>
    <mergeCell ref="G60:H60"/>
  </mergeCells>
  <pageMargins left="0.81" right="0.4" top="0.5" bottom="0.38" header="0.3" footer="0.16"/>
  <pageSetup orientation="portrait" r:id="rId1"/>
  <headerFooter>
    <oddFooter>&amp;C&amp;P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144"/>
  <sheetViews>
    <sheetView topLeftCell="A7" zoomScale="85" zoomScaleNormal="85" workbookViewId="0">
      <selection activeCell="L50" sqref="L50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7.25" customWidth="1"/>
    <col min="5" max="5" width="14.75" customWidth="1"/>
    <col min="6" max="6" width="13.375" hidden="1" customWidth="1"/>
    <col min="7" max="7" width="11" style="72" customWidth="1"/>
    <col min="8" max="8" width="12.125" style="7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87" t="s">
        <v>250</v>
      </c>
      <c r="E1" s="87"/>
      <c r="F1" s="87"/>
      <c r="G1" s="87"/>
      <c r="H1" s="87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87" t="s">
        <v>251</v>
      </c>
      <c r="E2" s="87"/>
      <c r="F2" s="87"/>
      <c r="G2" s="87"/>
      <c r="H2" s="87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68"/>
      <c r="H3" s="31"/>
      <c r="I3" s="3"/>
      <c r="J3"/>
      <c r="K3" s="3"/>
      <c r="L3" s="3"/>
      <c r="M3" s="3"/>
    </row>
    <row r="4" spans="1:15" x14ac:dyDescent="0.25">
      <c r="A4" s="87"/>
      <c r="B4" s="87"/>
      <c r="D4" s="3"/>
      <c r="E4" s="87"/>
      <c r="F4" s="87"/>
      <c r="G4" s="87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88" t="s">
        <v>5</v>
      </c>
      <c r="B5" s="88"/>
      <c r="C5" s="88"/>
      <c r="D5" s="88"/>
      <c r="E5" s="88"/>
      <c r="F5" s="88"/>
      <c r="G5" s="88"/>
      <c r="H5" s="88"/>
      <c r="I5" s="9"/>
      <c r="J5" s="9"/>
      <c r="K5" s="9"/>
      <c r="L5" s="9"/>
      <c r="M5" s="9"/>
    </row>
    <row r="6" spans="1:15" s="29" customFormat="1" ht="21.75" customHeight="1" thickBot="1" x14ac:dyDescent="0.3">
      <c r="A6" s="99" t="s">
        <v>742</v>
      </c>
      <c r="B6" s="99"/>
      <c r="C6" s="99"/>
      <c r="D6" s="99"/>
      <c r="E6" s="99"/>
      <c r="F6" s="99"/>
      <c r="G6" s="99"/>
      <c r="H6" s="99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74" t="s">
        <v>11</v>
      </c>
      <c r="I7"/>
      <c r="J7"/>
      <c r="K7"/>
      <c r="M7"/>
    </row>
    <row r="8" spans="1:15" ht="15.75" customHeight="1" x14ac:dyDescent="0.25">
      <c r="A8" s="20">
        <v>1</v>
      </c>
      <c r="B8" s="21" t="s">
        <v>733</v>
      </c>
      <c r="C8" s="22" t="s">
        <v>544</v>
      </c>
      <c r="D8" s="23">
        <v>101000</v>
      </c>
      <c r="E8" s="24" t="s">
        <v>538</v>
      </c>
      <c r="G8" s="69">
        <v>280000</v>
      </c>
      <c r="H8" s="75" t="s">
        <v>741</v>
      </c>
      <c r="I8"/>
      <c r="J8"/>
      <c r="K8"/>
      <c r="M8"/>
    </row>
    <row r="9" spans="1:15" ht="15.75" customHeight="1" x14ac:dyDescent="0.25">
      <c r="A9" s="20">
        <v>2</v>
      </c>
      <c r="B9" s="21" t="s">
        <v>479</v>
      </c>
      <c r="C9" s="22" t="s">
        <v>333</v>
      </c>
      <c r="D9" s="23">
        <v>100901</v>
      </c>
      <c r="E9" s="24" t="s">
        <v>159</v>
      </c>
      <c r="G9" s="69">
        <v>280000</v>
      </c>
      <c r="H9" s="75"/>
      <c r="I9"/>
      <c r="J9"/>
      <c r="K9"/>
      <c r="M9"/>
    </row>
    <row r="10" spans="1:15" ht="15.75" customHeight="1" x14ac:dyDescent="0.25">
      <c r="A10" s="20">
        <v>3</v>
      </c>
      <c r="B10" s="21" t="s">
        <v>147</v>
      </c>
      <c r="C10" s="22" t="s">
        <v>713</v>
      </c>
      <c r="D10" s="23">
        <v>100902</v>
      </c>
      <c r="E10" s="24" t="s">
        <v>125</v>
      </c>
      <c r="G10" s="69">
        <v>280000</v>
      </c>
      <c r="H10" s="75"/>
      <c r="I10"/>
      <c r="J10"/>
      <c r="K10"/>
      <c r="M10"/>
    </row>
    <row r="11" spans="1:15" ht="15.75" customHeight="1" x14ac:dyDescent="0.25">
      <c r="A11" s="20">
        <v>4</v>
      </c>
      <c r="B11" s="21" t="s">
        <v>197</v>
      </c>
      <c r="C11" s="22" t="s">
        <v>198</v>
      </c>
      <c r="D11" s="23">
        <v>100903</v>
      </c>
      <c r="E11" s="24" t="s">
        <v>125</v>
      </c>
      <c r="G11" s="69">
        <v>280000</v>
      </c>
      <c r="H11" s="75"/>
      <c r="I11"/>
      <c r="J11"/>
      <c r="K11"/>
      <c r="M11"/>
    </row>
    <row r="12" spans="1:15" ht="15.75" customHeight="1" x14ac:dyDescent="0.25">
      <c r="A12" s="20">
        <v>5</v>
      </c>
      <c r="B12" s="21" t="s">
        <v>714</v>
      </c>
      <c r="C12" s="22" t="s">
        <v>198</v>
      </c>
      <c r="D12" s="23">
        <v>100904</v>
      </c>
      <c r="E12" s="24" t="s">
        <v>493</v>
      </c>
      <c r="G12" s="69">
        <v>280000</v>
      </c>
      <c r="H12" s="75"/>
      <c r="I12"/>
      <c r="J12"/>
      <c r="K12"/>
      <c r="M12"/>
    </row>
    <row r="13" spans="1:15" ht="15.75" hidden="1" customHeight="1" x14ac:dyDescent="0.25">
      <c r="A13" s="20">
        <v>6</v>
      </c>
      <c r="B13" s="21" t="s">
        <v>560</v>
      </c>
      <c r="C13" s="22" t="s">
        <v>588</v>
      </c>
      <c r="D13" s="23">
        <v>100905</v>
      </c>
      <c r="E13" s="24" t="s">
        <v>538</v>
      </c>
      <c r="G13" s="69">
        <v>320000</v>
      </c>
      <c r="H13" s="75"/>
      <c r="I13"/>
      <c r="J13"/>
      <c r="K13"/>
      <c r="M13"/>
    </row>
    <row r="14" spans="1:15" ht="15.75" hidden="1" customHeight="1" x14ac:dyDescent="0.25">
      <c r="A14" s="20">
        <v>7</v>
      </c>
      <c r="B14" s="21" t="s">
        <v>715</v>
      </c>
      <c r="C14" s="22" t="s">
        <v>226</v>
      </c>
      <c r="D14" s="23">
        <v>100907</v>
      </c>
      <c r="E14" s="24" t="s">
        <v>394</v>
      </c>
      <c r="G14" s="69">
        <v>160000</v>
      </c>
      <c r="H14" s="75" t="s">
        <v>743</v>
      </c>
      <c r="I14"/>
      <c r="J14"/>
      <c r="K14"/>
      <c r="M14"/>
    </row>
    <row r="15" spans="1:15" ht="15.75" hidden="1" customHeight="1" x14ac:dyDescent="0.25">
      <c r="A15" s="20">
        <v>8</v>
      </c>
      <c r="B15" s="21" t="s">
        <v>716</v>
      </c>
      <c r="C15" s="22" t="s">
        <v>127</v>
      </c>
      <c r="D15" s="23">
        <v>100908</v>
      </c>
      <c r="E15" s="24" t="s">
        <v>555</v>
      </c>
      <c r="G15" s="69">
        <v>240000</v>
      </c>
      <c r="H15" s="75"/>
      <c r="I15"/>
      <c r="J15"/>
      <c r="K15"/>
      <c r="M15"/>
    </row>
    <row r="16" spans="1:15" ht="15.75" hidden="1" customHeight="1" x14ac:dyDescent="0.25">
      <c r="A16" s="20">
        <v>9</v>
      </c>
      <c r="B16" s="21" t="s">
        <v>407</v>
      </c>
      <c r="C16" s="22" t="s">
        <v>39</v>
      </c>
      <c r="D16" s="23">
        <v>100909</v>
      </c>
      <c r="E16" s="24" t="s">
        <v>555</v>
      </c>
      <c r="G16" s="69">
        <v>240000</v>
      </c>
      <c r="H16" s="75"/>
      <c r="I16"/>
      <c r="J16"/>
      <c r="K16"/>
      <c r="M16"/>
    </row>
    <row r="17" spans="1:13" ht="15.75" hidden="1" customHeight="1" x14ac:dyDescent="0.25">
      <c r="A17" s="20">
        <v>10</v>
      </c>
      <c r="B17" s="21" t="s">
        <v>652</v>
      </c>
      <c r="C17" s="22" t="s">
        <v>717</v>
      </c>
      <c r="D17" s="23">
        <v>100910</v>
      </c>
      <c r="E17" s="24" t="s">
        <v>695</v>
      </c>
      <c r="G17" s="69">
        <v>160000</v>
      </c>
      <c r="H17" s="75"/>
      <c r="I17"/>
      <c r="J17"/>
      <c r="K17"/>
      <c r="M17"/>
    </row>
    <row r="18" spans="1:13" ht="15.75" hidden="1" customHeight="1" x14ac:dyDescent="0.25">
      <c r="A18" s="20">
        <v>11</v>
      </c>
      <c r="B18" s="21" t="s">
        <v>718</v>
      </c>
      <c r="C18" s="22" t="s">
        <v>180</v>
      </c>
      <c r="D18" s="23">
        <v>100911</v>
      </c>
      <c r="E18" s="24" t="s">
        <v>695</v>
      </c>
      <c r="G18" s="69">
        <v>160000</v>
      </c>
      <c r="H18" s="75"/>
      <c r="I18"/>
      <c r="J18"/>
      <c r="K18"/>
      <c r="M18"/>
    </row>
    <row r="19" spans="1:13" ht="15.75" hidden="1" customHeight="1" x14ac:dyDescent="0.25">
      <c r="A19" s="20">
        <v>12</v>
      </c>
      <c r="B19" s="21" t="s">
        <v>719</v>
      </c>
      <c r="C19" s="22" t="s">
        <v>720</v>
      </c>
      <c r="D19" s="28">
        <v>100912</v>
      </c>
      <c r="E19" s="24" t="s">
        <v>695</v>
      </c>
      <c r="G19" s="69">
        <v>160000</v>
      </c>
      <c r="H19" s="75"/>
      <c r="I19"/>
      <c r="J19"/>
      <c r="K19"/>
      <c r="M19"/>
    </row>
    <row r="20" spans="1:13" ht="15.75" hidden="1" customHeight="1" x14ac:dyDescent="0.25">
      <c r="A20" s="20">
        <v>13</v>
      </c>
      <c r="B20" s="21" t="s">
        <v>721</v>
      </c>
      <c r="C20" s="22" t="s">
        <v>496</v>
      </c>
      <c r="D20" s="23">
        <v>100913</v>
      </c>
      <c r="E20" s="24" t="s">
        <v>695</v>
      </c>
      <c r="G20" s="69">
        <v>160000</v>
      </c>
      <c r="H20" s="75"/>
      <c r="I20"/>
      <c r="J20"/>
      <c r="K20"/>
      <c r="M20"/>
    </row>
    <row r="21" spans="1:13" ht="15.75" customHeight="1" x14ac:dyDescent="0.25">
      <c r="A21" s="20">
        <v>14</v>
      </c>
      <c r="B21" s="21" t="s">
        <v>722</v>
      </c>
      <c r="C21" s="22" t="s">
        <v>27</v>
      </c>
      <c r="D21" s="23">
        <v>100914</v>
      </c>
      <c r="E21" s="24" t="s">
        <v>159</v>
      </c>
      <c r="G21" s="69">
        <v>280000</v>
      </c>
      <c r="H21" s="75"/>
      <c r="I21"/>
      <c r="J21"/>
      <c r="K21"/>
      <c r="M21"/>
    </row>
    <row r="22" spans="1:13" ht="15.75" customHeight="1" x14ac:dyDescent="0.25">
      <c r="A22" s="20">
        <v>15</v>
      </c>
      <c r="B22" s="21" t="s">
        <v>723</v>
      </c>
      <c r="C22" s="22" t="s">
        <v>708</v>
      </c>
      <c r="D22" s="23">
        <v>100915</v>
      </c>
      <c r="E22" s="24" t="s">
        <v>86</v>
      </c>
      <c r="G22" s="69">
        <v>280000</v>
      </c>
      <c r="H22" s="75"/>
      <c r="I22"/>
      <c r="J22"/>
      <c r="K22"/>
      <c r="M22"/>
    </row>
    <row r="23" spans="1:13" ht="15.75" customHeight="1" x14ac:dyDescent="0.25">
      <c r="A23" s="20">
        <v>16</v>
      </c>
      <c r="B23" s="21" t="s">
        <v>492</v>
      </c>
      <c r="C23" s="22" t="s">
        <v>168</v>
      </c>
      <c r="D23" s="23">
        <v>100916</v>
      </c>
      <c r="E23" s="24" t="s">
        <v>26</v>
      </c>
      <c r="G23" s="69">
        <v>280000</v>
      </c>
      <c r="H23" s="75"/>
      <c r="I23"/>
      <c r="J23"/>
      <c r="K23"/>
      <c r="M23"/>
    </row>
    <row r="24" spans="1:13" ht="15.75" customHeight="1" x14ac:dyDescent="0.25">
      <c r="A24" s="20">
        <v>17</v>
      </c>
      <c r="B24" s="21" t="s">
        <v>310</v>
      </c>
      <c r="C24" s="22" t="s">
        <v>724</v>
      </c>
      <c r="D24" s="23">
        <v>100919</v>
      </c>
      <c r="E24" s="24" t="s">
        <v>15</v>
      </c>
      <c r="G24" s="69">
        <v>280000</v>
      </c>
      <c r="H24" s="75" t="s">
        <v>744</v>
      </c>
      <c r="I24"/>
      <c r="J24"/>
      <c r="K24"/>
      <c r="M24"/>
    </row>
    <row r="25" spans="1:13" ht="15.75" customHeight="1" x14ac:dyDescent="0.25">
      <c r="A25" s="20">
        <v>18</v>
      </c>
      <c r="B25" s="21" t="s">
        <v>698</v>
      </c>
      <c r="C25" s="22" t="s">
        <v>350</v>
      </c>
      <c r="D25" s="23">
        <v>100920</v>
      </c>
      <c r="E25" s="24" t="s">
        <v>86</v>
      </c>
      <c r="G25" s="69">
        <v>280000</v>
      </c>
      <c r="H25" s="75"/>
      <c r="I25"/>
      <c r="J25"/>
      <c r="K25"/>
      <c r="M25"/>
    </row>
    <row r="26" spans="1:13" ht="15.75" hidden="1" customHeight="1" x14ac:dyDescent="0.25">
      <c r="A26" s="20">
        <v>19</v>
      </c>
      <c r="B26" s="21" t="s">
        <v>704</v>
      </c>
      <c r="C26" s="22" t="s">
        <v>259</v>
      </c>
      <c r="D26" s="23">
        <v>100921</v>
      </c>
      <c r="E26" s="24" t="s">
        <v>562</v>
      </c>
      <c r="G26" s="69">
        <v>320000</v>
      </c>
      <c r="H26" s="75"/>
      <c r="I26"/>
      <c r="J26"/>
      <c r="K26"/>
      <c r="M26"/>
    </row>
    <row r="27" spans="1:13" ht="15.75" hidden="1" customHeight="1" x14ac:dyDescent="0.25">
      <c r="A27" s="20">
        <v>20</v>
      </c>
      <c r="B27" s="21" t="s">
        <v>393</v>
      </c>
      <c r="C27" s="22" t="s">
        <v>25</v>
      </c>
      <c r="D27" s="23">
        <v>100922</v>
      </c>
      <c r="E27" s="24" t="s">
        <v>562</v>
      </c>
      <c r="G27" s="69">
        <v>320000</v>
      </c>
      <c r="H27" s="75"/>
      <c r="I27"/>
      <c r="J27"/>
      <c r="K27"/>
      <c r="M27"/>
    </row>
    <row r="28" spans="1:13" ht="15.75" hidden="1" customHeight="1" x14ac:dyDescent="0.25">
      <c r="A28" s="20">
        <v>21</v>
      </c>
      <c r="B28" s="21" t="s">
        <v>725</v>
      </c>
      <c r="C28" s="22" t="s">
        <v>544</v>
      </c>
      <c r="D28" s="23">
        <v>100923</v>
      </c>
      <c r="E28" s="24" t="s">
        <v>538</v>
      </c>
      <c r="G28" s="69">
        <v>320000</v>
      </c>
      <c r="H28" s="75"/>
      <c r="I28"/>
      <c r="J28"/>
      <c r="K28"/>
      <c r="M28"/>
    </row>
    <row r="29" spans="1:13" ht="15.75" hidden="1" customHeight="1" x14ac:dyDescent="0.25">
      <c r="A29" s="20">
        <v>22</v>
      </c>
      <c r="B29" s="21" t="s">
        <v>726</v>
      </c>
      <c r="C29" s="22" t="s">
        <v>29</v>
      </c>
      <c r="D29" s="23">
        <v>100924</v>
      </c>
      <c r="E29" s="24" t="s">
        <v>538</v>
      </c>
      <c r="G29" s="69">
        <v>320000</v>
      </c>
      <c r="H29" s="75"/>
      <c r="I29"/>
      <c r="J29"/>
      <c r="K29"/>
      <c r="M29"/>
    </row>
    <row r="30" spans="1:13" ht="15.75" customHeight="1" x14ac:dyDescent="0.25">
      <c r="A30" s="20">
        <v>23</v>
      </c>
      <c r="B30" s="21" t="s">
        <v>147</v>
      </c>
      <c r="C30" s="22" t="s">
        <v>727</v>
      </c>
      <c r="D30" s="23">
        <v>100925</v>
      </c>
      <c r="E30" s="24" t="s">
        <v>139</v>
      </c>
      <c r="G30" s="69">
        <v>280000</v>
      </c>
      <c r="H30" s="75"/>
      <c r="I30"/>
      <c r="J30"/>
      <c r="K30"/>
      <c r="M30"/>
    </row>
    <row r="31" spans="1:13" ht="15.75" hidden="1" customHeight="1" x14ac:dyDescent="0.25">
      <c r="A31" s="20">
        <v>24</v>
      </c>
      <c r="B31" s="21" t="s">
        <v>132</v>
      </c>
      <c r="C31" s="22" t="s">
        <v>333</v>
      </c>
      <c r="D31" s="23">
        <v>100926</v>
      </c>
      <c r="E31" s="66" t="s">
        <v>638</v>
      </c>
      <c r="G31" s="69">
        <v>320000</v>
      </c>
      <c r="H31" s="75"/>
      <c r="I31"/>
      <c r="J31"/>
      <c r="K31"/>
      <c r="M31"/>
    </row>
    <row r="32" spans="1:13" ht="15.75" customHeight="1" x14ac:dyDescent="0.25">
      <c r="A32" s="20">
        <v>25</v>
      </c>
      <c r="B32" s="21" t="s">
        <v>206</v>
      </c>
      <c r="C32" s="22" t="s">
        <v>207</v>
      </c>
      <c r="D32" s="23">
        <v>100927</v>
      </c>
      <c r="E32" s="24" t="s">
        <v>117</v>
      </c>
      <c r="G32" s="69">
        <v>280000</v>
      </c>
      <c r="H32" s="75"/>
      <c r="I32"/>
      <c r="J32"/>
      <c r="K32"/>
      <c r="M32"/>
    </row>
    <row r="33" spans="1:13" ht="15.75" customHeight="1" x14ac:dyDescent="0.25">
      <c r="A33" s="20">
        <v>26</v>
      </c>
      <c r="B33" s="21" t="s">
        <v>479</v>
      </c>
      <c r="C33" s="22" t="s">
        <v>333</v>
      </c>
      <c r="D33" s="23">
        <v>100928</v>
      </c>
      <c r="E33" s="24" t="s">
        <v>26</v>
      </c>
      <c r="G33" s="69">
        <v>280000</v>
      </c>
      <c r="H33" s="75"/>
      <c r="I33"/>
      <c r="J33"/>
      <c r="K33"/>
      <c r="M33"/>
    </row>
    <row r="34" spans="1:13" ht="15.75" customHeight="1" x14ac:dyDescent="0.25">
      <c r="A34" s="20">
        <v>27</v>
      </c>
      <c r="B34" s="21" t="s">
        <v>728</v>
      </c>
      <c r="C34" s="22" t="s">
        <v>127</v>
      </c>
      <c r="D34" s="23">
        <v>100929</v>
      </c>
      <c r="E34" s="24" t="s">
        <v>159</v>
      </c>
      <c r="G34" s="69">
        <v>280000</v>
      </c>
      <c r="H34" s="75"/>
      <c r="I34"/>
      <c r="J34"/>
      <c r="K34"/>
      <c r="M34"/>
    </row>
    <row r="35" spans="1:13" ht="15.75" customHeight="1" x14ac:dyDescent="0.25">
      <c r="A35" s="20">
        <v>28</v>
      </c>
      <c r="B35" s="21" t="s">
        <v>349</v>
      </c>
      <c r="C35" s="22" t="s">
        <v>418</v>
      </c>
      <c r="D35" s="23">
        <v>100930</v>
      </c>
      <c r="E35" s="24" t="s">
        <v>672</v>
      </c>
      <c r="G35" s="69">
        <v>280000</v>
      </c>
      <c r="H35" s="75"/>
      <c r="I35"/>
      <c r="J35"/>
      <c r="K35"/>
      <c r="M35"/>
    </row>
    <row r="36" spans="1:13" ht="15.75" hidden="1" customHeight="1" x14ac:dyDescent="0.25">
      <c r="A36" s="20">
        <v>29</v>
      </c>
      <c r="B36" s="21" t="s">
        <v>349</v>
      </c>
      <c r="C36" s="22" t="s">
        <v>418</v>
      </c>
      <c r="D36" s="23">
        <v>100931</v>
      </c>
      <c r="E36" s="24" t="s">
        <v>672</v>
      </c>
      <c r="G36" s="69">
        <v>420000</v>
      </c>
      <c r="H36" s="75"/>
      <c r="I36"/>
      <c r="J36"/>
      <c r="K36"/>
      <c r="M36"/>
    </row>
    <row r="37" spans="1:13" ht="15.75" hidden="1" customHeight="1" x14ac:dyDescent="0.25">
      <c r="A37" s="20">
        <v>30</v>
      </c>
      <c r="B37" s="21" t="s">
        <v>403</v>
      </c>
      <c r="C37" s="22" t="s">
        <v>196</v>
      </c>
      <c r="D37" s="23">
        <v>100932</v>
      </c>
      <c r="E37" s="24" t="s">
        <v>394</v>
      </c>
      <c r="G37" s="69">
        <v>1200000</v>
      </c>
      <c r="H37" s="75"/>
      <c r="I37"/>
      <c r="J37"/>
      <c r="K37"/>
      <c r="M37"/>
    </row>
    <row r="38" spans="1:13" ht="15.75" customHeight="1" x14ac:dyDescent="0.25">
      <c r="A38" s="20">
        <v>31</v>
      </c>
      <c r="B38" s="21" t="s">
        <v>729</v>
      </c>
      <c r="C38" s="22" t="s">
        <v>432</v>
      </c>
      <c r="D38" s="23">
        <v>100933</v>
      </c>
      <c r="E38" s="24" t="s">
        <v>159</v>
      </c>
      <c r="G38" s="69">
        <v>280000</v>
      </c>
      <c r="H38" s="75"/>
      <c r="I38"/>
      <c r="J38"/>
      <c r="K38"/>
      <c r="M38"/>
    </row>
    <row r="39" spans="1:13" ht="15.75" customHeight="1" x14ac:dyDescent="0.25">
      <c r="A39" s="20">
        <v>32</v>
      </c>
      <c r="B39" s="21" t="s">
        <v>730</v>
      </c>
      <c r="C39" s="22" t="s">
        <v>22</v>
      </c>
      <c r="D39" s="23">
        <v>100934</v>
      </c>
      <c r="E39" s="24" t="s">
        <v>538</v>
      </c>
      <c r="G39" s="69">
        <v>280000</v>
      </c>
      <c r="H39" s="75"/>
      <c r="I39"/>
      <c r="J39"/>
      <c r="K39"/>
      <c r="M39"/>
    </row>
    <row r="40" spans="1:13" ht="15.75" hidden="1" customHeight="1" x14ac:dyDescent="0.25">
      <c r="A40" s="20">
        <v>33</v>
      </c>
      <c r="B40" s="21" t="s">
        <v>70</v>
      </c>
      <c r="C40" s="22" t="s">
        <v>731</v>
      </c>
      <c r="D40" s="23">
        <v>100935</v>
      </c>
      <c r="E40" s="24" t="s">
        <v>562</v>
      </c>
      <c r="G40" s="69">
        <v>800000</v>
      </c>
      <c r="H40" s="75"/>
      <c r="I40"/>
      <c r="J40"/>
      <c r="K40"/>
      <c r="M40"/>
    </row>
    <row r="41" spans="1:13" ht="15.75" hidden="1" customHeight="1" x14ac:dyDescent="0.25">
      <c r="A41" s="20">
        <v>34</v>
      </c>
      <c r="B41" s="21" t="s">
        <v>349</v>
      </c>
      <c r="C41" s="22" t="s">
        <v>732</v>
      </c>
      <c r="D41" s="23">
        <v>100936</v>
      </c>
      <c r="E41" s="24" t="s">
        <v>86</v>
      </c>
      <c r="G41" s="69">
        <v>420000</v>
      </c>
      <c r="H41" s="75"/>
      <c r="I41"/>
      <c r="J41"/>
      <c r="K41"/>
      <c r="M41"/>
    </row>
    <row r="42" spans="1:13" ht="15.75" hidden="1" customHeight="1" x14ac:dyDescent="0.25">
      <c r="A42" s="20">
        <v>35</v>
      </c>
      <c r="B42" s="21" t="s">
        <v>733</v>
      </c>
      <c r="C42" s="22" t="s">
        <v>544</v>
      </c>
      <c r="D42" s="23">
        <v>100937</v>
      </c>
      <c r="E42" s="24" t="s">
        <v>538</v>
      </c>
      <c r="G42" s="69">
        <v>320000</v>
      </c>
      <c r="H42" s="75"/>
      <c r="I42"/>
      <c r="J42"/>
      <c r="K42"/>
      <c r="M42"/>
    </row>
    <row r="43" spans="1:13" ht="15.75" hidden="1" customHeight="1" x14ac:dyDescent="0.25">
      <c r="A43" s="20">
        <v>36</v>
      </c>
      <c r="B43" s="21" t="s">
        <v>656</v>
      </c>
      <c r="C43" s="22" t="s">
        <v>734</v>
      </c>
      <c r="D43" s="23">
        <v>100938</v>
      </c>
      <c r="E43" s="24" t="s">
        <v>538</v>
      </c>
      <c r="G43" s="69">
        <v>320000</v>
      </c>
      <c r="H43" s="75"/>
      <c r="I43"/>
      <c r="J43"/>
      <c r="K43"/>
      <c r="M43"/>
    </row>
    <row r="44" spans="1:13" ht="15.75" customHeight="1" x14ac:dyDescent="0.25">
      <c r="A44" s="20">
        <v>37</v>
      </c>
      <c r="B44" s="21" t="s">
        <v>380</v>
      </c>
      <c r="C44" s="22" t="s">
        <v>257</v>
      </c>
      <c r="D44" s="23">
        <v>100939</v>
      </c>
      <c r="E44" s="24" t="s">
        <v>546</v>
      </c>
      <c r="G44" s="69">
        <v>280000</v>
      </c>
      <c r="H44" s="75"/>
      <c r="I44"/>
      <c r="J44"/>
      <c r="K44"/>
      <c r="M44"/>
    </row>
    <row r="45" spans="1:13" ht="15.75" hidden="1" customHeight="1" x14ac:dyDescent="0.25">
      <c r="A45" s="20">
        <v>38</v>
      </c>
      <c r="B45" s="21" t="s">
        <v>289</v>
      </c>
      <c r="C45" s="22" t="s">
        <v>22</v>
      </c>
      <c r="D45" s="23">
        <v>100941</v>
      </c>
      <c r="E45" s="24" t="s">
        <v>638</v>
      </c>
      <c r="G45" s="69">
        <v>560000</v>
      </c>
      <c r="H45" s="75" t="s">
        <v>745</v>
      </c>
      <c r="I45"/>
      <c r="J45"/>
      <c r="K45"/>
      <c r="M45"/>
    </row>
    <row r="46" spans="1:13" ht="15.75" hidden="1" customHeight="1" x14ac:dyDescent="0.25">
      <c r="A46" s="20">
        <v>39</v>
      </c>
      <c r="B46" s="21" t="s">
        <v>735</v>
      </c>
      <c r="C46" s="22" t="s">
        <v>13</v>
      </c>
      <c r="D46" s="23">
        <v>100942</v>
      </c>
      <c r="E46" s="24" t="s">
        <v>394</v>
      </c>
      <c r="G46" s="69">
        <v>240000</v>
      </c>
      <c r="H46" s="75"/>
      <c r="I46"/>
      <c r="J46"/>
      <c r="K46"/>
      <c r="M46"/>
    </row>
    <row r="47" spans="1:13" ht="15.75" hidden="1" customHeight="1" x14ac:dyDescent="0.25">
      <c r="A47" s="20">
        <v>40</v>
      </c>
      <c r="B47" s="21" t="s">
        <v>70</v>
      </c>
      <c r="C47" s="22" t="s">
        <v>240</v>
      </c>
      <c r="D47" s="23">
        <v>100943</v>
      </c>
      <c r="E47" s="24" t="s">
        <v>394</v>
      </c>
      <c r="G47" s="69">
        <v>240000</v>
      </c>
      <c r="H47" s="75"/>
      <c r="I47"/>
      <c r="J47"/>
      <c r="K47"/>
      <c r="M47"/>
    </row>
    <row r="48" spans="1:13" ht="15.75" hidden="1" customHeight="1" x14ac:dyDescent="0.25">
      <c r="A48" s="20">
        <v>41</v>
      </c>
      <c r="B48" s="21" t="s">
        <v>217</v>
      </c>
      <c r="C48" s="22" t="s">
        <v>143</v>
      </c>
      <c r="D48" s="23">
        <v>100944</v>
      </c>
      <c r="E48" s="24" t="s">
        <v>360</v>
      </c>
      <c r="G48" s="69">
        <v>320000</v>
      </c>
      <c r="H48" s="75"/>
      <c r="I48"/>
      <c r="J48"/>
      <c r="K48"/>
      <c r="M48"/>
    </row>
    <row r="49" spans="1:13" ht="15.75" customHeight="1" x14ac:dyDescent="0.25">
      <c r="A49" s="20">
        <v>42</v>
      </c>
      <c r="B49" s="21" t="s">
        <v>98</v>
      </c>
      <c r="C49" s="22" t="s">
        <v>99</v>
      </c>
      <c r="D49" s="23">
        <v>100945</v>
      </c>
      <c r="E49" s="24" t="s">
        <v>26</v>
      </c>
      <c r="G49" s="69">
        <v>280000</v>
      </c>
      <c r="H49" s="75"/>
      <c r="I49"/>
      <c r="J49"/>
      <c r="K49"/>
      <c r="M49"/>
    </row>
    <row r="50" spans="1:13" ht="15.75" customHeight="1" x14ac:dyDescent="0.25">
      <c r="A50" s="20">
        <v>43</v>
      </c>
      <c r="B50" s="67" t="s">
        <v>147</v>
      </c>
      <c r="C50" s="22" t="s">
        <v>736</v>
      </c>
      <c r="D50" s="23">
        <v>100946</v>
      </c>
      <c r="E50" s="24" t="s">
        <v>26</v>
      </c>
      <c r="G50" s="69">
        <v>280000</v>
      </c>
      <c r="H50" s="75"/>
      <c r="I50"/>
      <c r="J50"/>
      <c r="K50"/>
      <c r="M50"/>
    </row>
    <row r="51" spans="1:13" ht="15.75" customHeight="1" x14ac:dyDescent="0.25">
      <c r="A51" s="20">
        <v>44</v>
      </c>
      <c r="B51" s="21" t="s">
        <v>70</v>
      </c>
      <c r="C51" s="22" t="s">
        <v>737</v>
      </c>
      <c r="D51" s="23">
        <v>100947</v>
      </c>
      <c r="E51" s="24" t="s">
        <v>546</v>
      </c>
      <c r="G51" s="69">
        <v>280000</v>
      </c>
      <c r="H51" s="75"/>
      <c r="I51"/>
      <c r="J51"/>
      <c r="K51"/>
      <c r="M51"/>
    </row>
    <row r="52" spans="1:13" ht="15.75" customHeight="1" x14ac:dyDescent="0.25">
      <c r="A52" s="20">
        <v>45</v>
      </c>
      <c r="B52" s="21" t="s">
        <v>738</v>
      </c>
      <c r="C52" s="22" t="s">
        <v>104</v>
      </c>
      <c r="D52" s="23">
        <v>100948</v>
      </c>
      <c r="E52" s="24" t="s">
        <v>546</v>
      </c>
      <c r="G52" s="69">
        <v>280000</v>
      </c>
      <c r="H52" s="75"/>
      <c r="I52"/>
      <c r="J52"/>
      <c r="K52"/>
      <c r="M52"/>
    </row>
    <row r="53" spans="1:13" ht="15.75" hidden="1" customHeight="1" x14ac:dyDescent="0.25">
      <c r="A53" s="20">
        <v>46</v>
      </c>
      <c r="B53" s="21" t="s">
        <v>739</v>
      </c>
      <c r="C53" s="22" t="s">
        <v>19</v>
      </c>
      <c r="D53" s="23">
        <v>100949</v>
      </c>
      <c r="E53" s="24" t="s">
        <v>638</v>
      </c>
      <c r="G53" s="69">
        <v>320000</v>
      </c>
      <c r="H53" s="75"/>
      <c r="I53"/>
      <c r="J53"/>
      <c r="K53"/>
      <c r="M53"/>
    </row>
    <row r="54" spans="1:13" ht="15.75" customHeight="1" x14ac:dyDescent="0.25">
      <c r="A54" s="20">
        <v>47</v>
      </c>
      <c r="B54" s="21" t="s">
        <v>740</v>
      </c>
      <c r="C54" s="22" t="s">
        <v>269</v>
      </c>
      <c r="D54" s="23">
        <v>100950</v>
      </c>
      <c r="E54" s="24" t="s">
        <v>86</v>
      </c>
      <c r="G54" s="69">
        <v>280000</v>
      </c>
      <c r="H54" s="75"/>
      <c r="I54"/>
      <c r="J54"/>
      <c r="K54"/>
      <c r="M54"/>
    </row>
    <row r="55" spans="1:13" ht="19.5" hidden="1" customHeight="1" x14ac:dyDescent="0.25">
      <c r="A55" s="90" t="s">
        <v>682</v>
      </c>
      <c r="B55" s="91"/>
      <c r="C55" s="91"/>
      <c r="D55" s="91"/>
      <c r="E55" s="94">
        <f>SUM(G8:G54)</f>
        <v>14800000</v>
      </c>
      <c r="F55" s="94"/>
      <c r="G55" s="94"/>
      <c r="H55" s="95"/>
      <c r="I55" s="29"/>
      <c r="J55" s="29"/>
      <c r="K55" s="29"/>
      <c r="L55" s="29"/>
      <c r="M55" s="29"/>
    </row>
    <row r="56" spans="1:13" ht="18.75" hidden="1" customHeight="1" x14ac:dyDescent="0.25">
      <c r="A56" s="83" t="s">
        <v>746</v>
      </c>
      <c r="B56" s="83"/>
      <c r="C56" s="83"/>
      <c r="D56" s="83"/>
      <c r="E56" s="83"/>
      <c r="F56" s="83"/>
      <c r="G56" s="83"/>
      <c r="H56" s="83"/>
      <c r="I56"/>
      <c r="J56"/>
      <c r="K56"/>
      <c r="M56"/>
    </row>
    <row r="57" spans="1:13" ht="18.75" hidden="1" customHeight="1" x14ac:dyDescent="0.25">
      <c r="A57" s="30"/>
      <c r="B57" s="30"/>
      <c r="C57" s="30"/>
      <c r="D57" s="30"/>
      <c r="E57" s="84" t="s">
        <v>747</v>
      </c>
      <c r="F57" s="84"/>
      <c r="G57" s="84"/>
      <c r="H57" s="84"/>
      <c r="I57"/>
      <c r="J57"/>
      <c r="K57"/>
      <c r="M57"/>
    </row>
    <row r="58" spans="1:13" ht="18.75" hidden="1" customHeight="1" x14ac:dyDescent="0.25">
      <c r="A58" s="5" t="s">
        <v>32</v>
      </c>
      <c r="B58" s="65"/>
      <c r="C58" s="32"/>
      <c r="D58" s="65" t="s">
        <v>33</v>
      </c>
      <c r="E58" s="65"/>
      <c r="F58" s="65"/>
      <c r="G58" s="85" t="s">
        <v>34</v>
      </c>
      <c r="H58" s="85"/>
      <c r="I58"/>
      <c r="J58"/>
      <c r="K58"/>
      <c r="M58"/>
    </row>
    <row r="59" spans="1:13" ht="18.75" customHeight="1" x14ac:dyDescent="0.25">
      <c r="A59" s="35"/>
      <c r="B59" s="36"/>
      <c r="C59" s="37"/>
      <c r="D59" s="64"/>
      <c r="E59" s="29"/>
      <c r="F59" s="29"/>
      <c r="G59" s="70"/>
      <c r="H59" s="39"/>
      <c r="I59"/>
      <c r="J59"/>
      <c r="K59"/>
      <c r="M59"/>
    </row>
    <row r="60" spans="1:13" ht="18.75" customHeight="1" x14ac:dyDescent="0.25">
      <c r="A60" s="35"/>
      <c r="B60" s="29"/>
      <c r="C60" s="37"/>
      <c r="D60" s="40"/>
      <c r="E60" s="40"/>
      <c r="F60" s="40"/>
      <c r="G60" s="71"/>
      <c r="H60" s="42"/>
      <c r="I60"/>
      <c r="J60"/>
      <c r="K60"/>
      <c r="M60"/>
    </row>
    <row r="61" spans="1:13" ht="18.75" customHeight="1" x14ac:dyDescent="0.25">
      <c r="A61" s="35"/>
      <c r="B61" s="29"/>
      <c r="C61" s="37"/>
      <c r="D61" s="40"/>
      <c r="E61" s="40"/>
      <c r="F61" s="40"/>
      <c r="G61" s="71"/>
      <c r="H61" s="42"/>
      <c r="I61"/>
      <c r="J61"/>
      <c r="K61"/>
      <c r="M61"/>
    </row>
    <row r="62" spans="1:13" ht="18.75" customHeight="1" x14ac:dyDescent="0.25">
      <c r="A62" s="35"/>
      <c r="B62" s="29"/>
      <c r="C62" s="37"/>
      <c r="D62" s="40"/>
      <c r="E62" s="40"/>
      <c r="F62" s="40"/>
      <c r="G62" s="71"/>
      <c r="H62" s="42"/>
      <c r="I62"/>
      <c r="J62"/>
      <c r="K62"/>
      <c r="M62"/>
    </row>
    <row r="63" spans="1:13" ht="18.75" customHeight="1" x14ac:dyDescent="0.25">
      <c r="A63" s="43" t="s">
        <v>35</v>
      </c>
      <c r="B63" s="64"/>
      <c r="C63" s="37"/>
      <c r="D63" s="64" t="s">
        <v>36</v>
      </c>
      <c r="E63" s="64"/>
      <c r="F63" s="64"/>
      <c r="G63" s="86" t="s">
        <v>37</v>
      </c>
      <c r="H63" s="86"/>
      <c r="I63"/>
      <c r="J63"/>
      <c r="K63"/>
      <c r="M63"/>
    </row>
    <row r="64" spans="1:13" ht="18.75" customHeight="1" x14ac:dyDescent="0.25">
      <c r="A64" s="36"/>
      <c r="B64" s="36"/>
      <c r="C64" s="37"/>
      <c r="D64" s="64"/>
      <c r="E64" s="29"/>
      <c r="F64" s="29"/>
      <c r="I64"/>
      <c r="J64"/>
      <c r="K64"/>
      <c r="M64"/>
    </row>
    <row r="65" spans="1:13" ht="18.75" customHeight="1" x14ac:dyDescent="0.25">
      <c r="A65" s="36"/>
      <c r="B65" s="36"/>
      <c r="C65" s="37"/>
      <c r="D65" s="64"/>
      <c r="E65" s="29"/>
      <c r="F65" s="29"/>
      <c r="I65"/>
      <c r="J65"/>
      <c r="K65"/>
      <c r="M65"/>
    </row>
    <row r="66" spans="1:13" ht="18.75" customHeight="1" x14ac:dyDescent="0.25">
      <c r="A66" s="36"/>
      <c r="B66" s="36"/>
      <c r="C66" s="37"/>
      <c r="D66" s="64"/>
      <c r="E66" s="29"/>
      <c r="F66" s="29"/>
      <c r="I66"/>
      <c r="J66"/>
      <c r="K66"/>
      <c r="M66"/>
    </row>
    <row r="67" spans="1:13" ht="18.75" customHeight="1" x14ac:dyDescent="0.25">
      <c r="A67" s="36"/>
      <c r="B67" s="36"/>
      <c r="C67" s="37"/>
      <c r="D67" s="64"/>
      <c r="E67" s="29"/>
      <c r="F67" s="29"/>
      <c r="I67"/>
      <c r="J67"/>
      <c r="K67"/>
      <c r="M67"/>
    </row>
    <row r="68" spans="1:13" ht="18.75" customHeight="1" x14ac:dyDescent="0.25">
      <c r="A68" s="36"/>
      <c r="B68" s="36"/>
      <c r="C68" s="37"/>
      <c r="D68" s="64"/>
      <c r="E68" s="29"/>
      <c r="F68" s="29"/>
      <c r="I68"/>
      <c r="J68"/>
      <c r="K68"/>
      <c r="M68"/>
    </row>
    <row r="69" spans="1:13" ht="18.75" customHeight="1" x14ac:dyDescent="0.25">
      <c r="A69" s="36"/>
      <c r="B69" s="36"/>
      <c r="C69" s="37"/>
      <c r="D69" s="64"/>
      <c r="E69" s="29"/>
      <c r="F69" s="29"/>
      <c r="I69"/>
      <c r="J69"/>
      <c r="K69"/>
      <c r="M69"/>
    </row>
    <row r="70" spans="1:13" ht="18.75" customHeight="1" x14ac:dyDescent="0.25">
      <c r="A70" s="36"/>
      <c r="B70" s="36"/>
      <c r="C70" s="37"/>
      <c r="D70" s="64"/>
      <c r="E70" s="29"/>
      <c r="F70" s="29"/>
      <c r="I70"/>
      <c r="J70"/>
      <c r="K70"/>
      <c r="M70"/>
    </row>
    <row r="71" spans="1:13" ht="18.75" customHeight="1" x14ac:dyDescent="0.25">
      <c r="A71" s="36"/>
      <c r="B71" s="36"/>
      <c r="C71" s="37"/>
      <c r="D71" s="64"/>
      <c r="E71" s="29"/>
      <c r="F71" s="29"/>
      <c r="I71"/>
      <c r="J71"/>
      <c r="K71"/>
      <c r="M71"/>
    </row>
    <row r="72" spans="1:13" ht="18.75" customHeight="1" x14ac:dyDescent="0.25">
      <c r="A72" s="36"/>
      <c r="B72" s="36"/>
      <c r="C72" s="37"/>
      <c r="D72" s="64"/>
      <c r="E72" s="29"/>
      <c r="F72" s="29"/>
      <c r="I72"/>
      <c r="J72"/>
      <c r="K72"/>
      <c r="M72"/>
    </row>
    <row r="73" spans="1:13" ht="18.75" customHeight="1" x14ac:dyDescent="0.25">
      <c r="A73" s="36"/>
      <c r="B73" s="36"/>
      <c r="C73" s="37"/>
      <c r="D73" s="64"/>
      <c r="E73" s="29"/>
      <c r="F73" s="29"/>
      <c r="I73"/>
      <c r="J73"/>
      <c r="K73"/>
      <c r="M73"/>
    </row>
    <row r="74" spans="1:13" ht="18.75" customHeight="1" x14ac:dyDescent="0.25">
      <c r="A74" s="36"/>
      <c r="B74" s="29"/>
      <c r="C74" s="36"/>
      <c r="D74" s="36"/>
      <c r="E74" s="29"/>
      <c r="F74" s="29"/>
      <c r="I74"/>
      <c r="J74"/>
      <c r="K74"/>
      <c r="M74"/>
    </row>
    <row r="75" spans="1:13" ht="18.75" customHeight="1" x14ac:dyDescent="0.25">
      <c r="A75" s="36"/>
      <c r="B75" s="36"/>
      <c r="C75" s="37"/>
      <c r="D75" s="64"/>
      <c r="E75" s="29"/>
      <c r="F75" s="29"/>
      <c r="I75"/>
      <c r="J75"/>
      <c r="K75"/>
      <c r="M75"/>
    </row>
    <row r="76" spans="1:13" ht="18.75" customHeight="1" x14ac:dyDescent="0.25">
      <c r="A76" s="36"/>
      <c r="B76" s="29"/>
      <c r="C76" s="37"/>
      <c r="D76" s="64"/>
      <c r="E76" s="29"/>
      <c r="F76" s="29"/>
      <c r="I76"/>
      <c r="J76"/>
      <c r="K76"/>
      <c r="M76"/>
    </row>
    <row r="77" spans="1:13" ht="18.75" customHeight="1" x14ac:dyDescent="0.25">
      <c r="A77" s="36"/>
      <c r="B77" s="29"/>
      <c r="C77" s="37"/>
      <c r="D77" s="64"/>
      <c r="E77" s="29"/>
      <c r="F77" s="29"/>
      <c r="I77"/>
      <c r="J77"/>
      <c r="K77"/>
      <c r="M77"/>
    </row>
    <row r="78" spans="1:13" ht="18.75" customHeight="1" x14ac:dyDescent="0.25">
      <c r="A78" s="36"/>
      <c r="B78" s="29"/>
      <c r="C78" s="37"/>
      <c r="D78" s="64"/>
      <c r="E78" s="29"/>
      <c r="F78" s="29"/>
      <c r="I78"/>
      <c r="J78"/>
      <c r="K78"/>
      <c r="M78"/>
    </row>
    <row r="79" spans="1:13" ht="18.75" customHeight="1" x14ac:dyDescent="0.25">
      <c r="A79" s="29"/>
      <c r="B79" s="29"/>
      <c r="C79" s="37"/>
      <c r="D79" s="64"/>
      <c r="E79" s="29"/>
      <c r="F79" s="29"/>
      <c r="I79"/>
      <c r="J79"/>
      <c r="K79"/>
      <c r="M79"/>
    </row>
    <row r="80" spans="1:13" ht="18.75" customHeight="1" x14ac:dyDescent="0.25">
      <c r="A80" s="36"/>
      <c r="B80" s="29"/>
      <c r="C80" s="37"/>
      <c r="D80" s="64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64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64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64"/>
      <c r="E83" s="29"/>
      <c r="F83" s="29"/>
      <c r="I83"/>
      <c r="J83"/>
      <c r="K83"/>
      <c r="M83"/>
    </row>
    <row r="84" spans="1:13" ht="18.75" customHeight="1" x14ac:dyDescent="0.25">
      <c r="A84" s="36"/>
      <c r="B84" s="29"/>
      <c r="C84" s="37"/>
      <c r="D84" s="64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64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29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29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29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29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29"/>
      <c r="E90" s="29"/>
      <c r="F90" s="29"/>
      <c r="I90"/>
      <c r="J90"/>
      <c r="K90"/>
      <c r="M90"/>
    </row>
    <row r="91" spans="1:13" ht="18.75" customHeight="1" x14ac:dyDescent="0.25">
      <c r="I91"/>
      <c r="J91"/>
      <c r="K91"/>
      <c r="M91"/>
    </row>
    <row r="92" spans="1:13" ht="18.75" customHeight="1" x14ac:dyDescent="0.25">
      <c r="I92"/>
      <c r="J92"/>
      <c r="K92"/>
      <c r="M92"/>
    </row>
    <row r="93" spans="1:13" ht="18.75" customHeight="1" x14ac:dyDescent="0.25">
      <c r="I93"/>
      <c r="J93"/>
      <c r="K93"/>
      <c r="M93"/>
    </row>
    <row r="94" spans="1:13" ht="18.75" customHeight="1" x14ac:dyDescent="0.25">
      <c r="I94"/>
      <c r="J94"/>
      <c r="K94"/>
      <c r="M94"/>
    </row>
    <row r="95" spans="1:13" ht="18.75" customHeight="1" x14ac:dyDescent="0.25"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9.5" customHeight="1" x14ac:dyDescent="0.25">
      <c r="I109" s="29"/>
      <c r="J109" s="29"/>
      <c r="K109" s="29"/>
      <c r="L109" s="29"/>
      <c r="M109" s="29"/>
    </row>
    <row r="110" spans="9:13" ht="19.5" customHeight="1" x14ac:dyDescent="0.25">
      <c r="I110" s="29"/>
      <c r="J110" s="29"/>
      <c r="K110" s="29"/>
      <c r="L110" s="29"/>
      <c r="M110" s="29"/>
    </row>
    <row r="111" spans="9:13" ht="17.25" customHeight="1" x14ac:dyDescent="0.25">
      <c r="I111" s="31"/>
      <c r="J111" s="31"/>
      <c r="K111" s="31"/>
      <c r="L111" s="31"/>
      <c r="M111" s="31"/>
    </row>
    <row r="112" spans="9:13" ht="15.75" customHeight="1" x14ac:dyDescent="0.25"/>
    <row r="118" spans="12:13" x14ac:dyDescent="0.25">
      <c r="L118" s="40"/>
      <c r="M118" s="39"/>
    </row>
    <row r="119" spans="12:13" x14ac:dyDescent="0.25">
      <c r="L119" s="40"/>
      <c r="M119" s="39"/>
    </row>
    <row r="120" spans="12:13" x14ac:dyDescent="0.25">
      <c r="L120" s="40"/>
      <c r="M120" s="39"/>
    </row>
    <row r="121" spans="12:13" x14ac:dyDescent="0.25">
      <c r="L121" s="40"/>
      <c r="M121" s="39"/>
    </row>
    <row r="122" spans="12:13" x14ac:dyDescent="0.25">
      <c r="L122" s="40"/>
      <c r="M122" s="39"/>
    </row>
    <row r="123" spans="12:13" x14ac:dyDescent="0.25">
      <c r="L123" s="40"/>
      <c r="M123" s="39"/>
    </row>
    <row r="124" spans="12:13" x14ac:dyDescent="0.25">
      <c r="L124" s="40"/>
      <c r="M124" s="39"/>
    </row>
    <row r="125" spans="12:13" x14ac:dyDescent="0.25">
      <c r="L125" s="40"/>
      <c r="M125" s="39"/>
    </row>
    <row r="126" spans="12:13" x14ac:dyDescent="0.25">
      <c r="L126" s="40"/>
      <c r="M126" s="39"/>
    </row>
    <row r="127" spans="12:13" x14ac:dyDescent="0.25">
      <c r="L127" s="40"/>
      <c r="M127" s="39"/>
    </row>
    <row r="128" spans="12:13" x14ac:dyDescent="0.25">
      <c r="L128" s="40"/>
      <c r="M128" s="39"/>
    </row>
    <row r="129" spans="12:13" x14ac:dyDescent="0.25">
      <c r="L129" s="40"/>
      <c r="M129" s="39"/>
    </row>
    <row r="130" spans="12:13" x14ac:dyDescent="0.25">
      <c r="L130" s="40"/>
      <c r="M130" s="39"/>
    </row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29"/>
      <c r="M139" s="39"/>
    </row>
    <row r="140" spans="12:13" x14ac:dyDescent="0.25">
      <c r="L140" s="29"/>
      <c r="M140" s="39"/>
    </row>
    <row r="141" spans="12:13" x14ac:dyDescent="0.25">
      <c r="L141" s="29"/>
      <c r="M141" s="39"/>
    </row>
    <row r="142" spans="12:13" x14ac:dyDescent="0.25">
      <c r="L142" s="29"/>
      <c r="M142" s="39"/>
    </row>
    <row r="143" spans="12:13" x14ac:dyDescent="0.25">
      <c r="L143" s="29"/>
      <c r="M143" s="39"/>
    </row>
    <row r="144" spans="12:13" x14ac:dyDescent="0.25">
      <c r="L144" s="29"/>
      <c r="M144" s="39"/>
    </row>
  </sheetData>
  <autoFilter ref="A7:O58">
    <filterColumn colId="6">
      <filters>
        <filter val="280.000"/>
      </filters>
    </filterColumn>
  </autoFilter>
  <mergeCells count="12">
    <mergeCell ref="G63:H63"/>
    <mergeCell ref="D1:H1"/>
    <mergeCell ref="D2:H2"/>
    <mergeCell ref="A4:B4"/>
    <mergeCell ref="E4:G4"/>
    <mergeCell ref="A5:H5"/>
    <mergeCell ref="A6:H6"/>
    <mergeCell ref="A55:D55"/>
    <mergeCell ref="E55:H55"/>
    <mergeCell ref="A56:H56"/>
    <mergeCell ref="E57:H57"/>
    <mergeCell ref="G58:H58"/>
  </mergeCells>
  <pageMargins left="0.81" right="0.4" top="0.5" bottom="0.38" header="0.3" footer="0.16"/>
  <pageSetup orientation="portrait" r:id="rId1"/>
  <headerFooter>
    <oddFooter>&amp;C&amp;P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5"/>
  <sheetViews>
    <sheetView topLeftCell="A28" zoomScale="85" zoomScaleNormal="85" workbookViewId="0">
      <selection activeCell="A7" sqref="A7:XFD7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7.25" customWidth="1"/>
    <col min="5" max="5" width="14.75" customWidth="1"/>
    <col min="6" max="6" width="13.375" hidden="1" customWidth="1"/>
    <col min="7" max="7" width="11" style="72" customWidth="1"/>
    <col min="8" max="8" width="12.125" style="7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87" t="s">
        <v>250</v>
      </c>
      <c r="E1" s="87"/>
      <c r="F1" s="87"/>
      <c r="G1" s="87"/>
      <c r="H1" s="87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87" t="s">
        <v>251</v>
      </c>
      <c r="E2" s="87"/>
      <c r="F2" s="87"/>
      <c r="G2" s="87"/>
      <c r="H2" s="87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68"/>
      <c r="H3" s="31"/>
      <c r="I3" s="3"/>
      <c r="J3"/>
      <c r="K3" s="3"/>
      <c r="L3" s="3"/>
      <c r="M3" s="3"/>
    </row>
    <row r="4" spans="1:15" x14ac:dyDescent="0.25">
      <c r="A4" s="87"/>
      <c r="B4" s="87"/>
      <c r="D4" s="3"/>
      <c r="E4" s="87"/>
      <c r="F4" s="87"/>
      <c r="G4" s="87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88" t="s">
        <v>5</v>
      </c>
      <c r="B5" s="88"/>
      <c r="C5" s="88"/>
      <c r="D5" s="88"/>
      <c r="E5" s="88"/>
      <c r="F5" s="88"/>
      <c r="G5" s="88"/>
      <c r="H5" s="88"/>
      <c r="I5" s="9"/>
      <c r="J5" s="9"/>
      <c r="K5" s="9"/>
      <c r="L5" s="9"/>
      <c r="M5" s="9"/>
    </row>
    <row r="6" spans="1:15" s="29" customFormat="1" ht="21.75" customHeight="1" thickBot="1" x14ac:dyDescent="0.3">
      <c r="A6" s="99" t="s">
        <v>748</v>
      </c>
      <c r="B6" s="99"/>
      <c r="C6" s="99"/>
      <c r="D6" s="99"/>
      <c r="E6" s="99"/>
      <c r="F6" s="99"/>
      <c r="G6" s="99"/>
      <c r="H6" s="99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74" t="s">
        <v>11</v>
      </c>
      <c r="I7"/>
      <c r="J7"/>
      <c r="K7"/>
      <c r="M7"/>
    </row>
    <row r="8" spans="1:15" ht="15.75" customHeight="1" x14ac:dyDescent="0.25">
      <c r="A8" s="20">
        <v>1</v>
      </c>
      <c r="B8" s="21" t="s">
        <v>54</v>
      </c>
      <c r="C8" s="22" t="s">
        <v>232</v>
      </c>
      <c r="D8" s="23">
        <v>100087</v>
      </c>
      <c r="E8" s="24" t="s">
        <v>15</v>
      </c>
      <c r="F8">
        <v>42</v>
      </c>
      <c r="G8" s="69">
        <f>F8*10000</f>
        <v>420000</v>
      </c>
      <c r="H8" s="75" t="s">
        <v>749</v>
      </c>
      <c r="I8"/>
      <c r="J8"/>
      <c r="K8"/>
      <c r="M8"/>
    </row>
    <row r="9" spans="1:15" ht="15.75" customHeight="1" x14ac:dyDescent="0.25">
      <c r="A9" s="20">
        <v>2</v>
      </c>
      <c r="B9" s="21" t="s">
        <v>191</v>
      </c>
      <c r="C9" s="22" t="s">
        <v>223</v>
      </c>
      <c r="D9" s="23">
        <v>100088</v>
      </c>
      <c r="E9" s="24" t="s">
        <v>15</v>
      </c>
      <c r="F9">
        <v>42</v>
      </c>
      <c r="G9" s="69">
        <f t="shared" ref="G9:G55" si="0">F9*10000</f>
        <v>420000</v>
      </c>
      <c r="H9" s="75" t="s">
        <v>749</v>
      </c>
      <c r="I9"/>
      <c r="J9"/>
      <c r="K9"/>
      <c r="M9"/>
    </row>
    <row r="10" spans="1:15" ht="15.75" customHeight="1" x14ac:dyDescent="0.25">
      <c r="A10" s="20">
        <v>3</v>
      </c>
      <c r="B10" s="21" t="s">
        <v>54</v>
      </c>
      <c r="C10" s="22" t="s">
        <v>350</v>
      </c>
      <c r="D10" s="23">
        <v>100089</v>
      </c>
      <c r="E10" s="24" t="s">
        <v>86</v>
      </c>
      <c r="F10">
        <v>42</v>
      </c>
      <c r="G10" s="69">
        <f t="shared" si="0"/>
        <v>420000</v>
      </c>
      <c r="H10" s="75" t="s">
        <v>749</v>
      </c>
      <c r="I10"/>
      <c r="J10"/>
      <c r="K10"/>
      <c r="M10"/>
    </row>
    <row r="11" spans="1:15" ht="15.75" customHeight="1" x14ac:dyDescent="0.25">
      <c r="A11" s="20">
        <v>4</v>
      </c>
      <c r="B11" s="21" t="s">
        <v>723</v>
      </c>
      <c r="C11" s="22" t="s">
        <v>751</v>
      </c>
      <c r="D11" s="23">
        <v>106951</v>
      </c>
      <c r="E11" s="24" t="s">
        <v>86</v>
      </c>
      <c r="F11">
        <v>49</v>
      </c>
      <c r="G11" s="69">
        <f t="shared" si="0"/>
        <v>490000</v>
      </c>
      <c r="H11" s="75"/>
      <c r="I11"/>
      <c r="J11"/>
      <c r="K11"/>
      <c r="M11"/>
    </row>
    <row r="12" spans="1:15" ht="15.75" customHeight="1" x14ac:dyDescent="0.25">
      <c r="A12" s="20">
        <v>5</v>
      </c>
      <c r="B12" s="21" t="s">
        <v>190</v>
      </c>
      <c r="C12" s="22" t="s">
        <v>202</v>
      </c>
      <c r="D12" s="23">
        <v>106952</v>
      </c>
      <c r="E12" s="24" t="s">
        <v>139</v>
      </c>
      <c r="F12">
        <v>42</v>
      </c>
      <c r="G12" s="69">
        <f t="shared" si="0"/>
        <v>420000</v>
      </c>
      <c r="H12" s="75"/>
      <c r="I12"/>
      <c r="J12"/>
      <c r="K12"/>
      <c r="M12"/>
    </row>
    <row r="13" spans="1:15" ht="15.75" customHeight="1" x14ac:dyDescent="0.25">
      <c r="A13" s="20">
        <v>6</v>
      </c>
      <c r="B13" s="21" t="s">
        <v>752</v>
      </c>
      <c r="C13" s="22" t="s">
        <v>91</v>
      </c>
      <c r="D13" s="23">
        <v>106953</v>
      </c>
      <c r="E13" s="24" t="s">
        <v>26</v>
      </c>
      <c r="F13">
        <v>28</v>
      </c>
      <c r="G13" s="69">
        <f t="shared" si="0"/>
        <v>280000</v>
      </c>
      <c r="H13" s="75"/>
      <c r="I13"/>
      <c r="J13"/>
      <c r="K13"/>
      <c r="M13"/>
    </row>
    <row r="14" spans="1:15" ht="15.75" customHeight="1" x14ac:dyDescent="0.25">
      <c r="A14" s="20">
        <v>7</v>
      </c>
      <c r="B14" s="21" t="s">
        <v>753</v>
      </c>
      <c r="C14" s="22" t="s">
        <v>754</v>
      </c>
      <c r="D14" s="23">
        <v>106954</v>
      </c>
      <c r="E14" s="24" t="s">
        <v>638</v>
      </c>
      <c r="F14">
        <v>32</v>
      </c>
      <c r="G14" s="69">
        <f t="shared" si="0"/>
        <v>320000</v>
      </c>
      <c r="H14" s="75"/>
      <c r="I14"/>
      <c r="J14"/>
      <c r="K14"/>
      <c r="M14"/>
    </row>
    <row r="15" spans="1:15" ht="15.75" customHeight="1" x14ac:dyDescent="0.25">
      <c r="A15" s="20">
        <v>8</v>
      </c>
      <c r="B15" s="21" t="s">
        <v>133</v>
      </c>
      <c r="C15" s="22" t="s">
        <v>134</v>
      </c>
      <c r="D15" s="23">
        <v>106955</v>
      </c>
      <c r="E15" s="24" t="s">
        <v>86</v>
      </c>
      <c r="F15">
        <v>42</v>
      </c>
      <c r="G15" s="69">
        <f t="shared" si="0"/>
        <v>420000</v>
      </c>
      <c r="H15" s="75"/>
      <c r="I15"/>
      <c r="J15"/>
      <c r="K15"/>
      <c r="M15"/>
    </row>
    <row r="16" spans="1:15" ht="15.75" customHeight="1" x14ac:dyDescent="0.25">
      <c r="A16" s="20">
        <v>9</v>
      </c>
      <c r="B16" s="21" t="s">
        <v>443</v>
      </c>
      <c r="C16" s="22" t="s">
        <v>444</v>
      </c>
      <c r="D16" s="23">
        <v>106956</v>
      </c>
      <c r="E16" s="24" t="s">
        <v>282</v>
      </c>
      <c r="F16">
        <v>42</v>
      </c>
      <c r="G16" s="69">
        <f t="shared" si="0"/>
        <v>420000</v>
      </c>
      <c r="H16" s="75"/>
      <c r="I16"/>
      <c r="J16"/>
      <c r="K16"/>
      <c r="M16"/>
    </row>
    <row r="17" spans="1:13" ht="15.75" customHeight="1" x14ac:dyDescent="0.25">
      <c r="A17" s="20">
        <v>10</v>
      </c>
      <c r="B17" s="21" t="s">
        <v>755</v>
      </c>
      <c r="C17" s="22" t="s">
        <v>168</v>
      </c>
      <c r="D17" s="23">
        <v>106957</v>
      </c>
      <c r="E17" s="24" t="s">
        <v>457</v>
      </c>
      <c r="F17">
        <v>28</v>
      </c>
      <c r="G17" s="69">
        <f t="shared" si="0"/>
        <v>280000</v>
      </c>
      <c r="H17" s="75" t="s">
        <v>756</v>
      </c>
      <c r="I17"/>
      <c r="J17"/>
      <c r="K17"/>
      <c r="M17"/>
    </row>
    <row r="18" spans="1:13" ht="15.75" customHeight="1" x14ac:dyDescent="0.25">
      <c r="A18" s="20">
        <v>11</v>
      </c>
      <c r="B18" s="21" t="s">
        <v>449</v>
      </c>
      <c r="C18" s="22" t="s">
        <v>19</v>
      </c>
      <c r="D18" s="23">
        <v>106959</v>
      </c>
      <c r="E18" s="24" t="s">
        <v>638</v>
      </c>
      <c r="F18">
        <v>64</v>
      </c>
      <c r="G18" s="69">
        <f t="shared" si="0"/>
        <v>640000</v>
      </c>
      <c r="H18" s="75" t="s">
        <v>757</v>
      </c>
      <c r="I18"/>
      <c r="J18"/>
      <c r="K18"/>
      <c r="M18"/>
    </row>
    <row r="19" spans="1:13" ht="15.75" customHeight="1" x14ac:dyDescent="0.25">
      <c r="A19" s="20">
        <v>12</v>
      </c>
      <c r="B19" s="21" t="s">
        <v>758</v>
      </c>
      <c r="C19" s="22" t="s">
        <v>759</v>
      </c>
      <c r="D19" s="23">
        <v>106961</v>
      </c>
      <c r="E19" s="24" t="s">
        <v>49</v>
      </c>
      <c r="F19">
        <v>28</v>
      </c>
      <c r="G19" s="69">
        <f t="shared" si="0"/>
        <v>280000</v>
      </c>
      <c r="H19" s="75"/>
      <c r="I19"/>
      <c r="J19"/>
      <c r="K19"/>
      <c r="M19"/>
    </row>
    <row r="20" spans="1:13" ht="15.75" customHeight="1" x14ac:dyDescent="0.25">
      <c r="A20" s="20">
        <v>13</v>
      </c>
      <c r="B20" s="21" t="s">
        <v>752</v>
      </c>
      <c r="C20" s="22" t="s">
        <v>91</v>
      </c>
      <c r="D20" s="23">
        <v>106962</v>
      </c>
      <c r="E20" s="24" t="s">
        <v>26</v>
      </c>
      <c r="F20">
        <v>28</v>
      </c>
      <c r="G20" s="69">
        <f t="shared" si="0"/>
        <v>280000</v>
      </c>
      <c r="H20" s="75"/>
      <c r="I20"/>
      <c r="J20"/>
      <c r="K20"/>
      <c r="M20"/>
    </row>
    <row r="21" spans="1:13" ht="15.75" customHeight="1" x14ac:dyDescent="0.25">
      <c r="A21" s="20">
        <v>14</v>
      </c>
      <c r="B21" s="21" t="s">
        <v>760</v>
      </c>
      <c r="C21" s="22" t="s">
        <v>202</v>
      </c>
      <c r="D21" s="23">
        <v>106963</v>
      </c>
      <c r="E21" s="24" t="s">
        <v>477</v>
      </c>
      <c r="F21">
        <v>28</v>
      </c>
      <c r="G21" s="69">
        <f t="shared" si="0"/>
        <v>280000</v>
      </c>
      <c r="H21" s="75"/>
      <c r="I21"/>
      <c r="J21"/>
      <c r="K21"/>
      <c r="M21"/>
    </row>
    <row r="22" spans="1:13" ht="15.75" customHeight="1" x14ac:dyDescent="0.25">
      <c r="A22" s="20">
        <v>15</v>
      </c>
      <c r="B22" s="21" t="s">
        <v>761</v>
      </c>
      <c r="C22" s="22" t="s">
        <v>276</v>
      </c>
      <c r="D22" s="23">
        <v>106964</v>
      </c>
      <c r="E22" s="24" t="s">
        <v>477</v>
      </c>
      <c r="F22">
        <v>28</v>
      </c>
      <c r="G22" s="69">
        <f t="shared" si="0"/>
        <v>280000</v>
      </c>
      <c r="H22" s="75"/>
      <c r="I22"/>
      <c r="J22"/>
      <c r="K22"/>
      <c r="M22"/>
    </row>
    <row r="23" spans="1:13" ht="15.75" customHeight="1" x14ac:dyDescent="0.25">
      <c r="A23" s="20">
        <v>16</v>
      </c>
      <c r="B23" s="21" t="s">
        <v>762</v>
      </c>
      <c r="C23" s="22" t="s">
        <v>434</v>
      </c>
      <c r="D23" s="23">
        <v>106965</v>
      </c>
      <c r="E23" s="24" t="s">
        <v>576</v>
      </c>
      <c r="F23">
        <v>32</v>
      </c>
      <c r="G23" s="69">
        <f t="shared" si="0"/>
        <v>320000</v>
      </c>
      <c r="H23" s="75"/>
      <c r="I23"/>
      <c r="J23"/>
      <c r="K23"/>
      <c r="M23"/>
    </row>
    <row r="24" spans="1:13" ht="15.75" customHeight="1" x14ac:dyDescent="0.25">
      <c r="A24" s="20">
        <v>17</v>
      </c>
      <c r="B24" s="21" t="s">
        <v>763</v>
      </c>
      <c r="C24" s="22" t="s">
        <v>293</v>
      </c>
      <c r="D24" s="23">
        <v>106966</v>
      </c>
      <c r="E24" s="24" t="s">
        <v>638</v>
      </c>
      <c r="F24">
        <v>24</v>
      </c>
      <c r="G24" s="69">
        <f t="shared" si="0"/>
        <v>240000</v>
      </c>
      <c r="H24" s="75"/>
      <c r="I24"/>
      <c r="J24"/>
      <c r="K24"/>
      <c r="M24"/>
    </row>
    <row r="25" spans="1:13" ht="15.75" customHeight="1" x14ac:dyDescent="0.25">
      <c r="A25" s="20">
        <v>18</v>
      </c>
      <c r="B25" s="21" t="s">
        <v>98</v>
      </c>
      <c r="C25" s="22" t="s">
        <v>99</v>
      </c>
      <c r="D25" s="23">
        <v>106967</v>
      </c>
      <c r="E25" s="24" t="s">
        <v>26</v>
      </c>
      <c r="F25">
        <v>28</v>
      </c>
      <c r="G25" s="69">
        <f t="shared" si="0"/>
        <v>280000</v>
      </c>
      <c r="H25" s="75"/>
      <c r="I25"/>
      <c r="J25"/>
      <c r="K25"/>
      <c r="M25"/>
    </row>
    <row r="26" spans="1:13" ht="15.75" customHeight="1" x14ac:dyDescent="0.25">
      <c r="A26" s="20">
        <v>19</v>
      </c>
      <c r="B26" s="21" t="s">
        <v>217</v>
      </c>
      <c r="C26" s="22" t="s">
        <v>143</v>
      </c>
      <c r="D26" s="23">
        <v>106968</v>
      </c>
      <c r="E26" s="24" t="s">
        <v>360</v>
      </c>
      <c r="F26">
        <v>32</v>
      </c>
      <c r="G26" s="69">
        <f t="shared" si="0"/>
        <v>320000</v>
      </c>
      <c r="H26" s="75"/>
      <c r="I26"/>
      <c r="J26"/>
      <c r="K26"/>
      <c r="M26"/>
    </row>
    <row r="27" spans="1:13" ht="15.75" customHeight="1" x14ac:dyDescent="0.25">
      <c r="A27" s="20">
        <v>20</v>
      </c>
      <c r="B27" s="21" t="s">
        <v>128</v>
      </c>
      <c r="C27" s="22" t="s">
        <v>22</v>
      </c>
      <c r="D27" s="23">
        <v>106969</v>
      </c>
      <c r="E27" s="24" t="s">
        <v>538</v>
      </c>
      <c r="F27">
        <v>32</v>
      </c>
      <c r="G27" s="69">
        <f t="shared" si="0"/>
        <v>320000</v>
      </c>
      <c r="H27" s="75"/>
      <c r="I27"/>
      <c r="J27"/>
      <c r="K27"/>
      <c r="M27"/>
    </row>
    <row r="28" spans="1:13" ht="15.75" customHeight="1" x14ac:dyDescent="0.25">
      <c r="A28" s="20">
        <v>21</v>
      </c>
      <c r="B28" s="21" t="s">
        <v>600</v>
      </c>
      <c r="C28" s="22" t="s">
        <v>333</v>
      </c>
      <c r="D28" s="23">
        <v>106970</v>
      </c>
      <c r="E28" s="24" t="s">
        <v>638</v>
      </c>
      <c r="F28">
        <v>40</v>
      </c>
      <c r="G28" s="69">
        <f t="shared" si="0"/>
        <v>400000</v>
      </c>
      <c r="H28" s="75"/>
      <c r="I28"/>
      <c r="J28"/>
      <c r="K28"/>
      <c r="M28"/>
    </row>
    <row r="29" spans="1:13" ht="15.75" customHeight="1" x14ac:dyDescent="0.25">
      <c r="A29" s="20">
        <v>22</v>
      </c>
      <c r="B29" s="21" t="s">
        <v>224</v>
      </c>
      <c r="C29" s="22" t="s">
        <v>124</v>
      </c>
      <c r="D29" s="23">
        <v>106971</v>
      </c>
      <c r="E29" s="24" t="s">
        <v>100</v>
      </c>
      <c r="F29">
        <v>28</v>
      </c>
      <c r="G29" s="69">
        <f t="shared" si="0"/>
        <v>280000</v>
      </c>
      <c r="H29" s="75"/>
      <c r="I29"/>
      <c r="J29"/>
      <c r="K29"/>
      <c r="M29"/>
    </row>
    <row r="30" spans="1:13" ht="15.75" customHeight="1" x14ac:dyDescent="0.25">
      <c r="A30" s="20">
        <v>23</v>
      </c>
      <c r="B30" s="21" t="s">
        <v>479</v>
      </c>
      <c r="C30" s="22" t="s">
        <v>333</v>
      </c>
      <c r="D30" s="23">
        <v>106972</v>
      </c>
      <c r="E30" s="24" t="s">
        <v>159</v>
      </c>
      <c r="F30">
        <v>28</v>
      </c>
      <c r="G30" s="69">
        <f t="shared" si="0"/>
        <v>280000</v>
      </c>
      <c r="H30" s="75"/>
      <c r="I30"/>
      <c r="J30"/>
      <c r="K30"/>
      <c r="M30"/>
    </row>
    <row r="31" spans="1:13" ht="15.75" customHeight="1" x14ac:dyDescent="0.25">
      <c r="A31" s="20">
        <v>24</v>
      </c>
      <c r="B31" s="21" t="s">
        <v>54</v>
      </c>
      <c r="C31" s="22" t="s">
        <v>134</v>
      </c>
      <c r="D31" s="23">
        <v>106973</v>
      </c>
      <c r="E31" s="66" t="s">
        <v>638</v>
      </c>
      <c r="F31">
        <v>80</v>
      </c>
      <c r="G31" s="69">
        <f t="shared" si="0"/>
        <v>800000</v>
      </c>
      <c r="H31" s="75"/>
      <c r="I31"/>
      <c r="J31"/>
      <c r="K31"/>
      <c r="M31"/>
    </row>
    <row r="32" spans="1:13" ht="15.75" customHeight="1" x14ac:dyDescent="0.25">
      <c r="A32" s="20">
        <v>25</v>
      </c>
      <c r="B32" s="21" t="s">
        <v>764</v>
      </c>
      <c r="C32" s="22" t="s">
        <v>196</v>
      </c>
      <c r="D32" s="23">
        <v>106974</v>
      </c>
      <c r="E32" s="24" t="s">
        <v>638</v>
      </c>
      <c r="F32">
        <v>80</v>
      </c>
      <c r="G32" s="69">
        <f t="shared" si="0"/>
        <v>800000</v>
      </c>
      <c r="H32" s="75"/>
      <c r="I32"/>
      <c r="J32"/>
      <c r="K32"/>
      <c r="M32"/>
    </row>
    <row r="33" spans="1:13" ht="15.75" customHeight="1" x14ac:dyDescent="0.25">
      <c r="A33" s="20">
        <v>26</v>
      </c>
      <c r="B33" s="21" t="s">
        <v>765</v>
      </c>
      <c r="C33" s="22" t="s">
        <v>202</v>
      </c>
      <c r="D33" s="23">
        <v>106975</v>
      </c>
      <c r="E33" s="24" t="s">
        <v>638</v>
      </c>
      <c r="F33">
        <v>80</v>
      </c>
      <c r="G33" s="69">
        <f t="shared" si="0"/>
        <v>800000</v>
      </c>
      <c r="H33" s="75" t="s">
        <v>766</v>
      </c>
      <c r="I33"/>
      <c r="J33"/>
      <c r="K33"/>
      <c r="M33"/>
    </row>
    <row r="34" spans="1:13" ht="15.75" customHeight="1" x14ac:dyDescent="0.25">
      <c r="A34" s="20">
        <v>27</v>
      </c>
      <c r="B34" s="21" t="s">
        <v>768</v>
      </c>
      <c r="C34" s="22" t="s">
        <v>71</v>
      </c>
      <c r="D34" s="23">
        <v>106977</v>
      </c>
      <c r="E34" s="24" t="s">
        <v>89</v>
      </c>
      <c r="F34">
        <v>36</v>
      </c>
      <c r="G34" s="69">
        <f t="shared" si="0"/>
        <v>360000</v>
      </c>
      <c r="H34" s="75"/>
      <c r="I34"/>
      <c r="J34"/>
      <c r="K34"/>
      <c r="M34"/>
    </row>
    <row r="35" spans="1:13" ht="15.75" customHeight="1" x14ac:dyDescent="0.25">
      <c r="A35" s="20">
        <v>28</v>
      </c>
      <c r="B35" s="21" t="s">
        <v>726</v>
      </c>
      <c r="C35" s="22" t="s">
        <v>648</v>
      </c>
      <c r="D35" s="23">
        <v>106978</v>
      </c>
      <c r="E35" s="24" t="s">
        <v>477</v>
      </c>
      <c r="F35">
        <v>28</v>
      </c>
      <c r="G35" s="69">
        <f t="shared" si="0"/>
        <v>280000</v>
      </c>
      <c r="H35" s="75"/>
      <c r="I35"/>
      <c r="J35"/>
      <c r="K35"/>
      <c r="M35"/>
    </row>
    <row r="36" spans="1:13" ht="15.75" customHeight="1" x14ac:dyDescent="0.25">
      <c r="A36" s="20">
        <v>29</v>
      </c>
      <c r="B36" s="21" t="s">
        <v>126</v>
      </c>
      <c r="C36" s="22" t="s">
        <v>129</v>
      </c>
      <c r="D36" s="23">
        <v>106979</v>
      </c>
      <c r="E36" s="24" t="s">
        <v>477</v>
      </c>
      <c r="F36">
        <v>28</v>
      </c>
      <c r="G36" s="69">
        <f t="shared" si="0"/>
        <v>280000</v>
      </c>
      <c r="H36" s="75"/>
      <c r="I36"/>
      <c r="J36"/>
      <c r="K36"/>
      <c r="M36"/>
    </row>
    <row r="37" spans="1:13" ht="15.75" customHeight="1" x14ac:dyDescent="0.25">
      <c r="A37" s="20">
        <v>30</v>
      </c>
      <c r="B37" s="21" t="s">
        <v>767</v>
      </c>
      <c r="C37" s="22" t="s">
        <v>99</v>
      </c>
      <c r="D37" s="23">
        <v>106980</v>
      </c>
      <c r="E37" s="24" t="s">
        <v>477</v>
      </c>
      <c r="F37">
        <v>28</v>
      </c>
      <c r="G37" s="69">
        <f t="shared" si="0"/>
        <v>280000</v>
      </c>
      <c r="H37" s="75"/>
      <c r="I37"/>
      <c r="J37"/>
      <c r="K37"/>
      <c r="M37"/>
    </row>
    <row r="38" spans="1:13" ht="15.75" customHeight="1" x14ac:dyDescent="0.25">
      <c r="A38" s="20">
        <v>31</v>
      </c>
      <c r="B38" s="21" t="s">
        <v>608</v>
      </c>
      <c r="C38" s="22" t="s">
        <v>168</v>
      </c>
      <c r="D38" s="23">
        <v>106981</v>
      </c>
      <c r="E38" s="24" t="s">
        <v>477</v>
      </c>
      <c r="F38">
        <v>28</v>
      </c>
      <c r="G38" s="69">
        <f t="shared" si="0"/>
        <v>280000</v>
      </c>
      <c r="H38" s="75"/>
      <c r="I38"/>
      <c r="J38"/>
      <c r="K38"/>
      <c r="M38"/>
    </row>
    <row r="39" spans="1:13" ht="15.75" customHeight="1" x14ac:dyDescent="0.25">
      <c r="A39" s="20">
        <v>32</v>
      </c>
      <c r="B39" s="21" t="s">
        <v>54</v>
      </c>
      <c r="C39" s="22" t="s">
        <v>350</v>
      </c>
      <c r="D39" s="23">
        <v>106982</v>
      </c>
      <c r="E39" s="24" t="s">
        <v>86</v>
      </c>
      <c r="F39">
        <v>49</v>
      </c>
      <c r="G39" s="69">
        <f t="shared" si="0"/>
        <v>490000</v>
      </c>
      <c r="H39" s="75"/>
      <c r="I39"/>
      <c r="J39"/>
      <c r="K39"/>
      <c r="M39"/>
    </row>
    <row r="40" spans="1:13" ht="15.75" customHeight="1" x14ac:dyDescent="0.25">
      <c r="A40" s="20">
        <v>33</v>
      </c>
      <c r="B40" s="21" t="s">
        <v>492</v>
      </c>
      <c r="C40" s="22" t="s">
        <v>168</v>
      </c>
      <c r="D40" s="23">
        <v>106983</v>
      </c>
      <c r="E40" s="24" t="s">
        <v>26</v>
      </c>
      <c r="F40">
        <v>28</v>
      </c>
      <c r="G40" s="69">
        <f t="shared" si="0"/>
        <v>280000</v>
      </c>
      <c r="H40" s="75"/>
      <c r="I40"/>
      <c r="J40"/>
      <c r="K40"/>
      <c r="M40"/>
    </row>
    <row r="41" spans="1:13" ht="15.75" customHeight="1" x14ac:dyDescent="0.25">
      <c r="A41" s="20">
        <v>34</v>
      </c>
      <c r="B41" s="21" t="s">
        <v>191</v>
      </c>
      <c r="C41" s="22" t="s">
        <v>223</v>
      </c>
      <c r="D41" s="23">
        <v>106984</v>
      </c>
      <c r="E41" s="24" t="s">
        <v>15</v>
      </c>
      <c r="F41">
        <v>36</v>
      </c>
      <c r="G41" s="69">
        <f t="shared" si="0"/>
        <v>360000</v>
      </c>
      <c r="H41" s="75"/>
      <c r="I41"/>
      <c r="J41"/>
      <c r="K41"/>
      <c r="M41"/>
    </row>
    <row r="42" spans="1:13" ht="15.75" customHeight="1" x14ac:dyDescent="0.25">
      <c r="A42" s="20">
        <v>35</v>
      </c>
      <c r="B42" s="21" t="s">
        <v>769</v>
      </c>
      <c r="C42" s="22" t="s">
        <v>180</v>
      </c>
      <c r="D42" s="23">
        <v>106985</v>
      </c>
      <c r="E42" s="24" t="s">
        <v>159</v>
      </c>
      <c r="F42">
        <v>28</v>
      </c>
      <c r="G42" s="69">
        <f t="shared" si="0"/>
        <v>280000</v>
      </c>
      <c r="H42" s="75"/>
      <c r="I42"/>
      <c r="J42"/>
      <c r="K42"/>
      <c r="M42"/>
    </row>
    <row r="43" spans="1:13" ht="15.75" customHeight="1" x14ac:dyDescent="0.25">
      <c r="A43" s="20">
        <v>36</v>
      </c>
      <c r="B43" s="21" t="s">
        <v>627</v>
      </c>
      <c r="C43" s="22" t="s">
        <v>16</v>
      </c>
      <c r="D43" s="23">
        <v>106986</v>
      </c>
      <c r="E43" s="24" t="s">
        <v>159</v>
      </c>
      <c r="F43">
        <v>28</v>
      </c>
      <c r="G43" s="69">
        <f t="shared" si="0"/>
        <v>280000</v>
      </c>
      <c r="H43" s="75"/>
      <c r="I43"/>
      <c r="J43"/>
      <c r="K43"/>
      <c r="M43"/>
    </row>
    <row r="44" spans="1:13" ht="15.75" customHeight="1" x14ac:dyDescent="0.25">
      <c r="A44" s="20">
        <v>37</v>
      </c>
      <c r="B44" s="21" t="s">
        <v>449</v>
      </c>
      <c r="C44" s="22" t="s">
        <v>13</v>
      </c>
      <c r="D44" s="23">
        <v>106987</v>
      </c>
      <c r="E44" s="24" t="s">
        <v>450</v>
      </c>
      <c r="F44">
        <v>28</v>
      </c>
      <c r="G44" s="69">
        <f t="shared" si="0"/>
        <v>280000</v>
      </c>
      <c r="H44" s="75"/>
      <c r="I44"/>
      <c r="J44"/>
      <c r="K44"/>
      <c r="M44"/>
    </row>
    <row r="45" spans="1:13" ht="15.75" customHeight="1" x14ac:dyDescent="0.25">
      <c r="A45" s="20">
        <v>38</v>
      </c>
      <c r="B45" s="21" t="s">
        <v>770</v>
      </c>
      <c r="C45" s="22" t="s">
        <v>771</v>
      </c>
      <c r="D45" s="23">
        <v>106988</v>
      </c>
      <c r="E45" s="24" t="s">
        <v>538</v>
      </c>
      <c r="F45">
        <v>32</v>
      </c>
      <c r="G45" s="69">
        <f t="shared" si="0"/>
        <v>320000</v>
      </c>
      <c r="H45" s="75"/>
      <c r="I45"/>
      <c r="J45"/>
      <c r="K45"/>
      <c r="M45"/>
    </row>
    <row r="46" spans="1:13" ht="15.75" customHeight="1" x14ac:dyDescent="0.25">
      <c r="A46" s="20">
        <v>39</v>
      </c>
      <c r="B46" s="21" t="s">
        <v>41</v>
      </c>
      <c r="C46" s="22" t="s">
        <v>75</v>
      </c>
      <c r="D46" s="23">
        <v>106990</v>
      </c>
      <c r="E46" s="24" t="s">
        <v>161</v>
      </c>
      <c r="F46">
        <v>70</v>
      </c>
      <c r="G46" s="69">
        <f t="shared" si="0"/>
        <v>700000</v>
      </c>
      <c r="H46" s="75"/>
      <c r="I46"/>
      <c r="J46"/>
      <c r="K46"/>
      <c r="M46"/>
    </row>
    <row r="47" spans="1:13" ht="15.75" customHeight="1" x14ac:dyDescent="0.25">
      <c r="A47" s="20">
        <v>40</v>
      </c>
      <c r="B47" s="21" t="s">
        <v>128</v>
      </c>
      <c r="C47" s="22" t="s">
        <v>400</v>
      </c>
      <c r="D47" s="23">
        <v>106991</v>
      </c>
      <c r="E47" s="24" t="s">
        <v>555</v>
      </c>
      <c r="F47">
        <v>24</v>
      </c>
      <c r="G47" s="69">
        <f t="shared" si="0"/>
        <v>240000</v>
      </c>
      <c r="H47" s="75"/>
      <c r="I47"/>
      <c r="J47"/>
      <c r="K47"/>
      <c r="M47"/>
    </row>
    <row r="48" spans="1:13" ht="15.75" customHeight="1" x14ac:dyDescent="0.25">
      <c r="A48" s="20">
        <v>41</v>
      </c>
      <c r="B48" s="21" t="s">
        <v>753</v>
      </c>
      <c r="C48" s="22" t="s">
        <v>754</v>
      </c>
      <c r="D48" s="23">
        <v>106992</v>
      </c>
      <c r="E48" s="24" t="s">
        <v>638</v>
      </c>
      <c r="F48">
        <v>24</v>
      </c>
      <c r="G48" s="69">
        <f t="shared" si="0"/>
        <v>240000</v>
      </c>
      <c r="H48" s="75"/>
      <c r="I48"/>
      <c r="J48"/>
      <c r="K48"/>
      <c r="M48"/>
    </row>
    <row r="49" spans="1:13" ht="15.75" customHeight="1" x14ac:dyDescent="0.25">
      <c r="A49" s="20">
        <v>42</v>
      </c>
      <c r="B49" s="21" t="s">
        <v>772</v>
      </c>
      <c r="C49" s="22" t="s">
        <v>175</v>
      </c>
      <c r="D49" s="23">
        <v>106993</v>
      </c>
      <c r="E49" s="24" t="s">
        <v>306</v>
      </c>
      <c r="F49">
        <v>56</v>
      </c>
      <c r="G49" s="69">
        <f t="shared" si="0"/>
        <v>560000</v>
      </c>
      <c r="H49" s="75"/>
      <c r="I49"/>
      <c r="J49"/>
      <c r="K49"/>
      <c r="M49"/>
    </row>
    <row r="50" spans="1:13" ht="15.75" customHeight="1" x14ac:dyDescent="0.25">
      <c r="A50" s="20">
        <v>43</v>
      </c>
      <c r="B50" s="67" t="s">
        <v>773</v>
      </c>
      <c r="C50" s="22" t="s">
        <v>27</v>
      </c>
      <c r="D50" s="23">
        <v>106994</v>
      </c>
      <c r="E50" s="24" t="s">
        <v>457</v>
      </c>
      <c r="F50">
        <v>28</v>
      </c>
      <c r="G50" s="69">
        <f t="shared" si="0"/>
        <v>280000</v>
      </c>
      <c r="H50" s="75"/>
      <c r="I50"/>
      <c r="J50"/>
      <c r="K50"/>
      <c r="M50"/>
    </row>
    <row r="51" spans="1:13" ht="15.75" customHeight="1" x14ac:dyDescent="0.25">
      <c r="A51" s="20">
        <v>44</v>
      </c>
      <c r="B51" s="21" t="s">
        <v>191</v>
      </c>
      <c r="C51" s="22" t="s">
        <v>774</v>
      </c>
      <c r="D51" s="23">
        <v>106995</v>
      </c>
      <c r="E51" s="24" t="s">
        <v>579</v>
      </c>
      <c r="F51">
        <v>16</v>
      </c>
      <c r="G51" s="69">
        <f t="shared" si="0"/>
        <v>160000</v>
      </c>
      <c r="H51" s="75"/>
      <c r="I51"/>
      <c r="J51"/>
      <c r="K51"/>
      <c r="M51"/>
    </row>
    <row r="52" spans="1:13" ht="15.75" customHeight="1" x14ac:dyDescent="0.25">
      <c r="A52" s="20">
        <v>45</v>
      </c>
      <c r="B52" s="21" t="s">
        <v>735</v>
      </c>
      <c r="C52" s="22" t="s">
        <v>13</v>
      </c>
      <c r="D52" s="23">
        <v>106996</v>
      </c>
      <c r="E52" s="24" t="s">
        <v>579</v>
      </c>
      <c r="F52">
        <v>16</v>
      </c>
      <c r="G52" s="69">
        <f t="shared" si="0"/>
        <v>160000</v>
      </c>
      <c r="H52" s="75"/>
      <c r="I52"/>
      <c r="J52"/>
      <c r="K52"/>
      <c r="M52"/>
    </row>
    <row r="53" spans="1:13" ht="15.75" customHeight="1" x14ac:dyDescent="0.25">
      <c r="A53" s="20">
        <v>46</v>
      </c>
      <c r="B53" s="21" t="s">
        <v>775</v>
      </c>
      <c r="C53" s="22" t="s">
        <v>397</v>
      </c>
      <c r="D53" s="23">
        <v>106997</v>
      </c>
      <c r="E53" s="24" t="s">
        <v>579</v>
      </c>
      <c r="F53">
        <v>16</v>
      </c>
      <c r="G53" s="69">
        <f t="shared" si="0"/>
        <v>160000</v>
      </c>
      <c r="H53" s="75"/>
      <c r="I53"/>
      <c r="J53"/>
      <c r="K53"/>
      <c r="M53"/>
    </row>
    <row r="54" spans="1:13" ht="15.75" customHeight="1" x14ac:dyDescent="0.25">
      <c r="A54" s="20">
        <v>47</v>
      </c>
      <c r="B54" s="21" t="s">
        <v>581</v>
      </c>
      <c r="C54" s="22" t="s">
        <v>173</v>
      </c>
      <c r="D54" s="23">
        <v>106998</v>
      </c>
      <c r="E54" s="24" t="s">
        <v>579</v>
      </c>
      <c r="F54">
        <v>16</v>
      </c>
      <c r="G54" s="69">
        <f t="shared" si="0"/>
        <v>160000</v>
      </c>
      <c r="H54" s="75"/>
      <c r="I54"/>
      <c r="J54"/>
      <c r="K54"/>
      <c r="M54"/>
    </row>
    <row r="55" spans="1:13" ht="15.75" customHeight="1" x14ac:dyDescent="0.25">
      <c r="A55" s="20">
        <v>48</v>
      </c>
      <c r="B55" s="21" t="s">
        <v>128</v>
      </c>
      <c r="C55" s="22" t="s">
        <v>409</v>
      </c>
      <c r="D55" s="23">
        <v>106999</v>
      </c>
      <c r="E55" s="24" t="s">
        <v>579</v>
      </c>
      <c r="F55">
        <v>16</v>
      </c>
      <c r="G55" s="69">
        <f t="shared" si="0"/>
        <v>160000</v>
      </c>
      <c r="H55" s="75"/>
      <c r="I55"/>
      <c r="J55"/>
      <c r="K55"/>
      <c r="M55"/>
    </row>
    <row r="56" spans="1:13" ht="19.5" customHeight="1" x14ac:dyDescent="0.25">
      <c r="A56" s="90" t="s">
        <v>682</v>
      </c>
      <c r="B56" s="91"/>
      <c r="C56" s="91"/>
      <c r="D56" s="91"/>
      <c r="E56" s="94">
        <f>SUM(G8:G55)</f>
        <v>17080000</v>
      </c>
      <c r="F56" s="94"/>
      <c r="G56" s="94"/>
      <c r="H56" s="95"/>
      <c r="I56" s="29"/>
      <c r="J56" s="29"/>
      <c r="K56" s="29"/>
      <c r="L56" s="29"/>
      <c r="M56" s="29"/>
    </row>
    <row r="57" spans="1:13" ht="18.75" customHeight="1" x14ac:dyDescent="0.25">
      <c r="A57" s="83" t="s">
        <v>750</v>
      </c>
      <c r="B57" s="83"/>
      <c r="C57" s="83"/>
      <c r="D57" s="83"/>
      <c r="E57" s="83"/>
      <c r="F57" s="83"/>
      <c r="G57" s="83"/>
      <c r="H57" s="83"/>
      <c r="I57"/>
      <c r="J57"/>
      <c r="K57"/>
      <c r="M57"/>
    </row>
    <row r="58" spans="1:13" ht="18.75" customHeight="1" x14ac:dyDescent="0.25">
      <c r="A58" s="30"/>
      <c r="B58" s="30"/>
      <c r="C58" s="30"/>
      <c r="D58" s="30"/>
      <c r="E58" s="84" t="s">
        <v>776</v>
      </c>
      <c r="F58" s="84"/>
      <c r="G58" s="84"/>
      <c r="H58" s="84"/>
      <c r="I58"/>
      <c r="J58"/>
      <c r="K58"/>
      <c r="M58"/>
    </row>
    <row r="59" spans="1:13" ht="18.75" customHeight="1" x14ac:dyDescent="0.25">
      <c r="A59" s="5" t="s">
        <v>32</v>
      </c>
      <c r="B59" s="77"/>
      <c r="C59" s="32"/>
      <c r="D59" s="77" t="s">
        <v>33</v>
      </c>
      <c r="E59" s="77"/>
      <c r="F59" s="77"/>
      <c r="G59" s="85" t="s">
        <v>34</v>
      </c>
      <c r="H59" s="85"/>
      <c r="I59"/>
      <c r="J59"/>
      <c r="K59"/>
      <c r="M59"/>
    </row>
    <row r="60" spans="1:13" ht="18.75" customHeight="1" x14ac:dyDescent="0.25">
      <c r="A60" s="35"/>
      <c r="B60" s="36"/>
      <c r="C60" s="37"/>
      <c r="D60" s="76"/>
      <c r="E60" s="29"/>
      <c r="F60" s="29"/>
      <c r="G60" s="70"/>
      <c r="H60" s="39"/>
      <c r="I60"/>
      <c r="J60"/>
      <c r="K60"/>
      <c r="M60"/>
    </row>
    <row r="61" spans="1:13" ht="18.75" customHeight="1" x14ac:dyDescent="0.25">
      <c r="A61" s="35"/>
      <c r="B61" s="29"/>
      <c r="C61" s="37"/>
      <c r="D61" s="40"/>
      <c r="E61" s="40"/>
      <c r="F61" s="40"/>
      <c r="G61" s="71"/>
      <c r="H61" s="42"/>
      <c r="I61"/>
      <c r="J61"/>
      <c r="K61"/>
      <c r="M61"/>
    </row>
    <row r="62" spans="1:13" ht="18.75" customHeight="1" x14ac:dyDescent="0.25">
      <c r="A62" s="35"/>
      <c r="B62" s="29"/>
      <c r="C62" s="37"/>
      <c r="D62" s="40"/>
      <c r="E62" s="40"/>
      <c r="F62" s="40"/>
      <c r="G62" s="71"/>
      <c r="H62" s="42"/>
      <c r="I62"/>
      <c r="J62"/>
      <c r="K62"/>
      <c r="M62"/>
    </row>
    <row r="63" spans="1:13" ht="18.75" customHeight="1" x14ac:dyDescent="0.25">
      <c r="A63" s="35"/>
      <c r="B63" s="29"/>
      <c r="C63" s="37"/>
      <c r="D63" s="40"/>
      <c r="E63" s="40"/>
      <c r="F63" s="40"/>
      <c r="G63" s="71"/>
      <c r="H63" s="42"/>
      <c r="I63"/>
      <c r="J63"/>
      <c r="K63"/>
      <c r="M63"/>
    </row>
    <row r="64" spans="1:13" ht="18.75" customHeight="1" x14ac:dyDescent="0.25">
      <c r="A64" s="43" t="s">
        <v>35</v>
      </c>
      <c r="B64" s="76"/>
      <c r="C64" s="37"/>
      <c r="D64" s="76" t="s">
        <v>36</v>
      </c>
      <c r="E64" s="76"/>
      <c r="F64" s="76"/>
      <c r="G64" s="86" t="s">
        <v>37</v>
      </c>
      <c r="H64" s="86"/>
      <c r="I64"/>
      <c r="J64"/>
      <c r="K64"/>
      <c r="M64"/>
    </row>
    <row r="65" spans="1:13" ht="18.75" customHeight="1" x14ac:dyDescent="0.25">
      <c r="A65" s="36"/>
      <c r="B65" s="36"/>
      <c r="C65" s="37"/>
      <c r="D65" s="76"/>
      <c r="E65" s="29"/>
      <c r="F65" s="29"/>
      <c r="I65"/>
      <c r="J65"/>
      <c r="K65"/>
      <c r="M65"/>
    </row>
    <row r="66" spans="1:13" ht="18.75" customHeight="1" x14ac:dyDescent="0.25">
      <c r="A66" s="36"/>
      <c r="B66" s="36"/>
      <c r="C66" s="37"/>
      <c r="D66" s="76"/>
      <c r="E66" s="29"/>
      <c r="F66" s="29"/>
      <c r="I66"/>
      <c r="J66"/>
      <c r="K66"/>
      <c r="M66"/>
    </row>
    <row r="67" spans="1:13" ht="18.75" customHeight="1" x14ac:dyDescent="0.25">
      <c r="A67" s="36"/>
      <c r="B67" s="36"/>
      <c r="C67" s="37"/>
      <c r="D67" s="76"/>
      <c r="E67" s="29"/>
      <c r="F67" s="29"/>
      <c r="I67"/>
      <c r="J67"/>
      <c r="K67"/>
      <c r="M67"/>
    </row>
    <row r="68" spans="1:13" ht="18.75" customHeight="1" x14ac:dyDescent="0.25">
      <c r="A68" s="36"/>
      <c r="B68" s="36"/>
      <c r="C68" s="37"/>
      <c r="D68" s="76"/>
      <c r="E68" s="29"/>
      <c r="F68" s="29"/>
      <c r="I68"/>
      <c r="J68"/>
      <c r="K68"/>
      <c r="M68"/>
    </row>
    <row r="69" spans="1:13" ht="18.75" customHeight="1" x14ac:dyDescent="0.25">
      <c r="A69" s="36"/>
      <c r="B69" s="36"/>
      <c r="C69" s="37"/>
      <c r="D69" s="76"/>
      <c r="E69" s="29"/>
      <c r="F69" s="29"/>
      <c r="I69"/>
      <c r="J69"/>
      <c r="K69"/>
      <c r="M69"/>
    </row>
    <row r="70" spans="1:13" ht="18.75" customHeight="1" x14ac:dyDescent="0.25">
      <c r="A70" s="36"/>
      <c r="B70" s="36"/>
      <c r="C70" s="37"/>
      <c r="D70" s="76"/>
      <c r="E70" s="29"/>
      <c r="F70" s="29"/>
      <c r="I70"/>
      <c r="J70"/>
      <c r="K70"/>
      <c r="M70"/>
    </row>
    <row r="71" spans="1:13" ht="18.75" customHeight="1" x14ac:dyDescent="0.25">
      <c r="A71" s="36"/>
      <c r="B71" s="36"/>
      <c r="C71" s="37"/>
      <c r="D71" s="76"/>
      <c r="E71" s="29"/>
      <c r="F71" s="29"/>
      <c r="I71"/>
      <c r="J71"/>
      <c r="K71"/>
      <c r="M71"/>
    </row>
    <row r="72" spans="1:13" ht="18.75" customHeight="1" x14ac:dyDescent="0.25">
      <c r="A72" s="36"/>
      <c r="B72" s="36"/>
      <c r="C72" s="37"/>
      <c r="D72" s="76"/>
      <c r="E72" s="29"/>
      <c r="F72" s="29"/>
      <c r="I72"/>
      <c r="J72"/>
      <c r="K72"/>
      <c r="M72"/>
    </row>
    <row r="73" spans="1:13" ht="18.75" customHeight="1" x14ac:dyDescent="0.25">
      <c r="A73" s="36"/>
      <c r="B73" s="36"/>
      <c r="C73" s="37"/>
      <c r="D73" s="76"/>
      <c r="E73" s="29"/>
      <c r="F73" s="29"/>
      <c r="I73"/>
      <c r="J73"/>
      <c r="K73"/>
      <c r="M73"/>
    </row>
    <row r="74" spans="1:13" ht="18.75" customHeight="1" x14ac:dyDescent="0.25">
      <c r="A74" s="36"/>
      <c r="B74" s="36"/>
      <c r="C74" s="37"/>
      <c r="D74" s="76"/>
      <c r="E74" s="29"/>
      <c r="F74" s="29"/>
      <c r="I74"/>
      <c r="J74"/>
      <c r="K74"/>
      <c r="M74"/>
    </row>
    <row r="75" spans="1:13" ht="18.75" customHeight="1" x14ac:dyDescent="0.25">
      <c r="A75" s="36"/>
      <c r="B75" s="29"/>
      <c r="C75" s="36"/>
      <c r="D75" s="36"/>
      <c r="E75" s="29"/>
      <c r="F75" s="29"/>
      <c r="I75"/>
      <c r="J75"/>
      <c r="K75"/>
      <c r="M75"/>
    </row>
    <row r="76" spans="1:13" ht="18.75" customHeight="1" x14ac:dyDescent="0.25">
      <c r="A76" s="36"/>
      <c r="B76" s="36"/>
      <c r="C76" s="37"/>
      <c r="D76" s="76"/>
      <c r="E76" s="29"/>
      <c r="F76" s="29"/>
      <c r="I76"/>
      <c r="J76"/>
      <c r="K76"/>
      <c r="M76"/>
    </row>
    <row r="77" spans="1:13" ht="18.75" customHeight="1" x14ac:dyDescent="0.25">
      <c r="A77" s="36"/>
      <c r="B77" s="29"/>
      <c r="C77" s="37"/>
      <c r="D77" s="76"/>
      <c r="E77" s="29"/>
      <c r="F77" s="29"/>
      <c r="I77"/>
      <c r="J77"/>
      <c r="K77"/>
      <c r="M77"/>
    </row>
    <row r="78" spans="1:13" ht="18.75" customHeight="1" x14ac:dyDescent="0.25">
      <c r="A78" s="36"/>
      <c r="B78" s="29"/>
      <c r="C78" s="37"/>
      <c r="D78" s="76"/>
      <c r="E78" s="29"/>
      <c r="F78" s="29"/>
      <c r="I78"/>
      <c r="J78"/>
      <c r="K78"/>
      <c r="M78"/>
    </row>
    <row r="79" spans="1:13" ht="18.75" customHeight="1" x14ac:dyDescent="0.25">
      <c r="A79" s="36"/>
      <c r="B79" s="29"/>
      <c r="C79" s="37"/>
      <c r="D79" s="76"/>
      <c r="E79" s="29"/>
      <c r="F79" s="29"/>
      <c r="I79"/>
      <c r="J79"/>
      <c r="K79"/>
      <c r="M79"/>
    </row>
    <row r="80" spans="1:13" ht="18.75" customHeight="1" x14ac:dyDescent="0.25">
      <c r="A80" s="29"/>
      <c r="B80" s="29"/>
      <c r="C80" s="37"/>
      <c r="D80" s="76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76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76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76"/>
      <c r="E83" s="29"/>
      <c r="F83" s="29"/>
      <c r="I83"/>
      <c r="J83"/>
      <c r="K83"/>
      <c r="M83"/>
    </row>
    <row r="84" spans="1:13" ht="18.75" customHeight="1" x14ac:dyDescent="0.25">
      <c r="A84" s="36"/>
      <c r="B84" s="29"/>
      <c r="C84" s="37"/>
      <c r="D84" s="76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76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76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29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29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29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29"/>
      <c r="E90" s="29"/>
      <c r="F90" s="29"/>
      <c r="I90"/>
      <c r="J90"/>
      <c r="K90"/>
      <c r="M90"/>
    </row>
    <row r="91" spans="1:13" ht="18.75" customHeight="1" x14ac:dyDescent="0.25">
      <c r="A91" s="36"/>
      <c r="B91" s="29"/>
      <c r="C91" s="37"/>
      <c r="D91" s="29"/>
      <c r="E91" s="29"/>
      <c r="F91" s="29"/>
      <c r="I91"/>
      <c r="J91"/>
      <c r="K91"/>
      <c r="M91"/>
    </row>
    <row r="92" spans="1:13" ht="18.75" customHeight="1" x14ac:dyDescent="0.25">
      <c r="I92"/>
      <c r="J92"/>
      <c r="K92"/>
      <c r="M92"/>
    </row>
    <row r="93" spans="1:13" ht="18.75" customHeight="1" x14ac:dyDescent="0.25">
      <c r="I93"/>
      <c r="J93"/>
      <c r="K93"/>
      <c r="M93"/>
    </row>
    <row r="94" spans="1:13" ht="18.75" customHeight="1" x14ac:dyDescent="0.25">
      <c r="I94"/>
      <c r="J94"/>
      <c r="K94"/>
      <c r="M94"/>
    </row>
    <row r="95" spans="1:13" ht="18.75" customHeight="1" x14ac:dyDescent="0.25"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9.5" customHeight="1" x14ac:dyDescent="0.25">
      <c r="I110" s="29"/>
      <c r="J110" s="29"/>
      <c r="K110" s="29"/>
      <c r="L110" s="29"/>
      <c r="M110" s="29"/>
    </row>
    <row r="111" spans="9:13" ht="19.5" customHeight="1" x14ac:dyDescent="0.25">
      <c r="I111" s="29"/>
      <c r="J111" s="29"/>
      <c r="K111" s="29"/>
      <c r="L111" s="29"/>
      <c r="M111" s="29"/>
    </row>
    <row r="112" spans="9:13" ht="17.25" customHeight="1" x14ac:dyDescent="0.25">
      <c r="I112" s="31"/>
      <c r="J112" s="31"/>
      <c r="K112" s="31"/>
      <c r="L112" s="31"/>
      <c r="M112" s="31"/>
    </row>
    <row r="113" spans="12:13" ht="15.75" customHeight="1" x14ac:dyDescent="0.25"/>
    <row r="119" spans="12:13" x14ac:dyDescent="0.25">
      <c r="L119" s="40"/>
      <c r="M119" s="39"/>
    </row>
    <row r="120" spans="12:13" x14ac:dyDescent="0.25">
      <c r="L120" s="40"/>
      <c r="M120" s="39"/>
    </row>
    <row r="121" spans="12:13" x14ac:dyDescent="0.25">
      <c r="L121" s="40"/>
      <c r="M121" s="39"/>
    </row>
    <row r="122" spans="12:13" x14ac:dyDescent="0.25">
      <c r="L122" s="40"/>
      <c r="M122" s="39"/>
    </row>
    <row r="123" spans="12:13" x14ac:dyDescent="0.25">
      <c r="L123" s="40"/>
      <c r="M123" s="39"/>
    </row>
    <row r="124" spans="12:13" x14ac:dyDescent="0.25">
      <c r="L124" s="40"/>
      <c r="M124" s="39"/>
    </row>
    <row r="125" spans="12:13" x14ac:dyDescent="0.25">
      <c r="L125" s="40"/>
      <c r="M125" s="39"/>
    </row>
    <row r="126" spans="12:13" x14ac:dyDescent="0.25">
      <c r="L126" s="40"/>
      <c r="M126" s="39"/>
    </row>
    <row r="127" spans="12:13" x14ac:dyDescent="0.25">
      <c r="L127" s="40"/>
      <c r="M127" s="39"/>
    </row>
    <row r="128" spans="12:13" x14ac:dyDescent="0.25">
      <c r="L128" s="40"/>
      <c r="M128" s="39"/>
    </row>
    <row r="129" spans="12:13" x14ac:dyDescent="0.25">
      <c r="L129" s="40"/>
      <c r="M129" s="39"/>
    </row>
    <row r="130" spans="12:13" x14ac:dyDescent="0.25">
      <c r="L130" s="40"/>
      <c r="M130" s="39"/>
    </row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29"/>
      <c r="M140" s="39"/>
    </row>
    <row r="141" spans="12:13" x14ac:dyDescent="0.25">
      <c r="L141" s="29"/>
      <c r="M141" s="39"/>
    </row>
    <row r="142" spans="12:13" x14ac:dyDescent="0.25">
      <c r="L142" s="29"/>
      <c r="M142" s="39"/>
    </row>
    <row r="143" spans="12:13" x14ac:dyDescent="0.25">
      <c r="L143" s="29"/>
      <c r="M143" s="39"/>
    </row>
    <row r="144" spans="12:13" x14ac:dyDescent="0.25">
      <c r="L144" s="29"/>
      <c r="M144" s="39"/>
    </row>
    <row r="145" spans="12:13" x14ac:dyDescent="0.25">
      <c r="L145" s="29"/>
      <c r="M145" s="39"/>
    </row>
  </sheetData>
  <mergeCells count="12">
    <mergeCell ref="G64:H64"/>
    <mergeCell ref="D1:H1"/>
    <mergeCell ref="D2:H2"/>
    <mergeCell ref="A4:B4"/>
    <mergeCell ref="E4:G4"/>
    <mergeCell ref="A5:H5"/>
    <mergeCell ref="A6:H6"/>
    <mergeCell ref="A56:D56"/>
    <mergeCell ref="E56:H56"/>
    <mergeCell ref="A57:H57"/>
    <mergeCell ref="E58:H58"/>
    <mergeCell ref="G59:H59"/>
  </mergeCells>
  <pageMargins left="0.81" right="0.4" top="0.5" bottom="0.38" header="0.3" footer="0.16"/>
  <pageSetup orientation="portrait" r:id="rId1"/>
  <headerFooter>
    <oddFooter>&amp;C&amp;P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1"/>
  <sheetViews>
    <sheetView zoomScale="85" zoomScaleNormal="85" workbookViewId="0">
      <selection activeCell="A6" sqref="A6:G6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7.25" customWidth="1"/>
    <col min="5" max="5" width="14.75" customWidth="1"/>
    <col min="6" max="6" width="11" style="72" customWidth="1"/>
    <col min="7" max="7" width="12.125" style="73" customWidth="1"/>
    <col min="8" max="10" width="7.75" style="33" customWidth="1"/>
    <col min="11" max="11" width="11.625" bestFit="1" customWidth="1"/>
    <col min="12" max="12" width="13" style="34" customWidth="1"/>
    <col min="14" max="14" width="11.625" customWidth="1"/>
  </cols>
  <sheetData>
    <row r="1" spans="1:14" x14ac:dyDescent="0.25">
      <c r="A1" s="47" t="s">
        <v>248</v>
      </c>
      <c r="B1" s="2"/>
      <c r="C1" s="3"/>
      <c r="D1" s="87" t="s">
        <v>250</v>
      </c>
      <c r="E1" s="87"/>
      <c r="F1" s="87"/>
      <c r="G1" s="87"/>
      <c r="H1" s="3"/>
      <c r="I1" s="4"/>
      <c r="J1" s="3"/>
      <c r="K1" s="3"/>
      <c r="L1" s="3"/>
    </row>
    <row r="2" spans="1:14" x14ac:dyDescent="0.25">
      <c r="A2" s="47" t="s">
        <v>249</v>
      </c>
      <c r="B2" s="2"/>
      <c r="C2" s="3"/>
      <c r="D2" s="87" t="s">
        <v>251</v>
      </c>
      <c r="E2" s="87"/>
      <c r="F2" s="87"/>
      <c r="G2" s="87"/>
      <c r="H2" s="3"/>
      <c r="I2" s="4"/>
      <c r="J2" s="3"/>
      <c r="K2" s="3"/>
      <c r="L2" s="3"/>
    </row>
    <row r="3" spans="1:14" x14ac:dyDescent="0.25">
      <c r="A3" s="3" t="s">
        <v>188</v>
      </c>
      <c r="B3" s="3"/>
      <c r="C3" s="3"/>
      <c r="D3" s="3"/>
      <c r="E3" s="3"/>
      <c r="F3" s="68"/>
      <c r="G3" s="31"/>
      <c r="H3" s="3"/>
      <c r="I3"/>
      <c r="J3" s="3"/>
      <c r="K3" s="3"/>
      <c r="L3" s="3"/>
    </row>
    <row r="4" spans="1:14" x14ac:dyDescent="0.25">
      <c r="A4" s="87"/>
      <c r="B4" s="87"/>
      <c r="D4" s="3"/>
      <c r="E4" s="87"/>
      <c r="F4" s="87"/>
      <c r="G4" s="31"/>
      <c r="H4" s="3"/>
      <c r="I4" s="3"/>
      <c r="J4" s="3"/>
      <c r="K4" s="3"/>
      <c r="L4" s="3"/>
      <c r="N4" s="8"/>
    </row>
    <row r="5" spans="1:14" ht="44.25" customHeight="1" x14ac:dyDescent="0.25">
      <c r="A5" s="88" t="s">
        <v>5</v>
      </c>
      <c r="B5" s="88"/>
      <c r="C5" s="88"/>
      <c r="D5" s="88"/>
      <c r="E5" s="88"/>
      <c r="F5" s="88"/>
      <c r="G5" s="88"/>
      <c r="H5" s="9"/>
      <c r="I5" s="9"/>
      <c r="J5" s="9"/>
      <c r="K5" s="9"/>
      <c r="L5" s="9"/>
    </row>
    <row r="6" spans="1:14" s="29" customFormat="1" ht="21.75" customHeight="1" thickBot="1" x14ac:dyDescent="0.3">
      <c r="A6" s="99" t="s">
        <v>840</v>
      </c>
      <c r="B6" s="99"/>
      <c r="C6" s="99"/>
      <c r="D6" s="99"/>
      <c r="E6" s="99"/>
      <c r="F6" s="99"/>
      <c r="G6" s="99"/>
    </row>
    <row r="7" spans="1:14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8" t="s">
        <v>10</v>
      </c>
      <c r="G7" s="74" t="s">
        <v>11</v>
      </c>
      <c r="H7"/>
      <c r="I7"/>
      <c r="J7"/>
      <c r="L7"/>
    </row>
    <row r="8" spans="1:14" ht="15.75" customHeight="1" x14ac:dyDescent="0.25">
      <c r="A8" s="20">
        <v>1</v>
      </c>
      <c r="B8" s="21" t="s">
        <v>403</v>
      </c>
      <c r="C8" s="22" t="s">
        <v>196</v>
      </c>
      <c r="D8" s="23">
        <v>106352</v>
      </c>
      <c r="E8" s="24" t="s">
        <v>562</v>
      </c>
      <c r="F8" s="69">
        <v>160000</v>
      </c>
      <c r="G8" s="75" t="s">
        <v>777</v>
      </c>
      <c r="H8"/>
      <c r="I8"/>
      <c r="J8"/>
      <c r="L8"/>
    </row>
    <row r="9" spans="1:14" ht="15.75" customHeight="1" x14ac:dyDescent="0.25">
      <c r="A9" s="20">
        <v>2</v>
      </c>
      <c r="B9" s="21" t="s">
        <v>671</v>
      </c>
      <c r="C9" s="22" t="s">
        <v>208</v>
      </c>
      <c r="D9" s="23">
        <v>106353</v>
      </c>
      <c r="E9" s="24" t="s">
        <v>562</v>
      </c>
      <c r="F9" s="69">
        <v>160000</v>
      </c>
      <c r="G9" s="75"/>
      <c r="H9"/>
      <c r="I9"/>
      <c r="J9"/>
      <c r="L9"/>
    </row>
    <row r="10" spans="1:14" ht="15.75" customHeight="1" x14ac:dyDescent="0.25">
      <c r="A10" s="20">
        <v>3</v>
      </c>
      <c r="B10" s="21" t="s">
        <v>677</v>
      </c>
      <c r="C10" s="22" t="s">
        <v>678</v>
      </c>
      <c r="D10" s="23">
        <v>106354</v>
      </c>
      <c r="E10" s="24" t="s">
        <v>562</v>
      </c>
      <c r="F10" s="69">
        <v>160000</v>
      </c>
      <c r="G10" s="75"/>
      <c r="H10"/>
      <c r="I10"/>
      <c r="J10"/>
      <c r="L10"/>
    </row>
    <row r="11" spans="1:14" ht="15.75" customHeight="1" x14ac:dyDescent="0.25">
      <c r="A11" s="20">
        <v>4</v>
      </c>
      <c r="B11" s="21" t="s">
        <v>778</v>
      </c>
      <c r="C11" s="22" t="s">
        <v>19</v>
      </c>
      <c r="D11" s="23">
        <v>106355</v>
      </c>
      <c r="E11" s="24" t="s">
        <v>562</v>
      </c>
      <c r="F11" s="69">
        <v>160000</v>
      </c>
      <c r="G11" s="75"/>
      <c r="H11"/>
      <c r="I11"/>
      <c r="J11"/>
      <c r="L11"/>
    </row>
    <row r="12" spans="1:14" ht="15.75" customHeight="1" x14ac:dyDescent="0.25">
      <c r="A12" s="20">
        <v>5</v>
      </c>
      <c r="B12" s="21" t="s">
        <v>779</v>
      </c>
      <c r="C12" s="22" t="s">
        <v>30</v>
      </c>
      <c r="D12" s="23">
        <v>106356</v>
      </c>
      <c r="E12" s="24" t="s">
        <v>562</v>
      </c>
      <c r="F12" s="69">
        <v>160000</v>
      </c>
      <c r="G12" s="75"/>
      <c r="H12"/>
      <c r="I12"/>
      <c r="J12"/>
      <c r="L12"/>
    </row>
    <row r="13" spans="1:14" ht="15.75" customHeight="1" x14ac:dyDescent="0.25">
      <c r="A13" s="20">
        <v>6</v>
      </c>
      <c r="B13" s="21" t="s">
        <v>178</v>
      </c>
      <c r="C13" s="22" t="s">
        <v>708</v>
      </c>
      <c r="D13" s="23">
        <v>106357</v>
      </c>
      <c r="E13" s="24" t="s">
        <v>562</v>
      </c>
      <c r="F13" s="69">
        <v>160000</v>
      </c>
      <c r="G13" s="75"/>
      <c r="H13"/>
      <c r="I13"/>
      <c r="J13"/>
      <c r="L13"/>
    </row>
    <row r="14" spans="1:14" ht="15.75" customHeight="1" x14ac:dyDescent="0.25">
      <c r="A14" s="20">
        <v>7</v>
      </c>
      <c r="B14" s="21" t="s">
        <v>780</v>
      </c>
      <c r="C14" s="22" t="s">
        <v>154</v>
      </c>
      <c r="D14" s="23">
        <v>106358</v>
      </c>
      <c r="E14" s="24" t="s">
        <v>562</v>
      </c>
      <c r="F14" s="69">
        <v>160000</v>
      </c>
      <c r="G14" s="75"/>
      <c r="H14"/>
      <c r="I14"/>
      <c r="J14"/>
      <c r="L14"/>
    </row>
    <row r="15" spans="1:14" ht="38.25" x14ac:dyDescent="0.25">
      <c r="A15" s="20">
        <v>8</v>
      </c>
      <c r="B15" s="21" t="s">
        <v>147</v>
      </c>
      <c r="C15" s="22" t="s">
        <v>215</v>
      </c>
      <c r="D15" s="23">
        <v>106361</v>
      </c>
      <c r="E15" s="24" t="s">
        <v>20</v>
      </c>
      <c r="F15" s="69">
        <v>420000</v>
      </c>
      <c r="G15" s="75" t="s">
        <v>781</v>
      </c>
      <c r="H15"/>
      <c r="I15"/>
      <c r="J15"/>
      <c r="L15"/>
    </row>
    <row r="16" spans="1:14" ht="15.75" customHeight="1" x14ac:dyDescent="0.25">
      <c r="A16" s="20">
        <v>9</v>
      </c>
      <c r="B16" s="21" t="s">
        <v>80</v>
      </c>
      <c r="C16" s="22" t="s">
        <v>198</v>
      </c>
      <c r="D16" s="23">
        <v>106362</v>
      </c>
      <c r="E16" s="24" t="s">
        <v>481</v>
      </c>
      <c r="F16" s="69">
        <v>420000</v>
      </c>
      <c r="G16" s="75"/>
      <c r="H16"/>
      <c r="I16"/>
      <c r="J16"/>
      <c r="L16"/>
    </row>
    <row r="17" spans="1:12" ht="15.75" customHeight="1" x14ac:dyDescent="0.25">
      <c r="A17" s="20">
        <v>10</v>
      </c>
      <c r="B17" s="21" t="s">
        <v>516</v>
      </c>
      <c r="C17" s="22" t="s">
        <v>372</v>
      </c>
      <c r="D17" s="23">
        <v>106363</v>
      </c>
      <c r="E17" s="24" t="s">
        <v>117</v>
      </c>
      <c r="F17" s="69">
        <v>420000</v>
      </c>
      <c r="G17" s="75"/>
      <c r="H17"/>
      <c r="I17"/>
      <c r="J17"/>
      <c r="L17"/>
    </row>
    <row r="18" spans="1:12" ht="15.75" customHeight="1" x14ac:dyDescent="0.25">
      <c r="A18" s="20">
        <v>11</v>
      </c>
      <c r="B18" s="21" t="s">
        <v>752</v>
      </c>
      <c r="C18" s="22" t="s">
        <v>91</v>
      </c>
      <c r="D18" s="23">
        <v>106364</v>
      </c>
      <c r="E18" s="24" t="s">
        <v>26</v>
      </c>
      <c r="F18" s="69">
        <v>280000</v>
      </c>
      <c r="G18" s="75"/>
      <c r="H18"/>
      <c r="I18"/>
      <c r="J18"/>
      <c r="L18"/>
    </row>
    <row r="19" spans="1:12" ht="15.75" customHeight="1" x14ac:dyDescent="0.25">
      <c r="A19" s="20">
        <v>12</v>
      </c>
      <c r="B19" s="21" t="s">
        <v>782</v>
      </c>
      <c r="C19" s="22" t="s">
        <v>180</v>
      </c>
      <c r="D19" s="23">
        <v>106365</v>
      </c>
      <c r="E19" s="24" t="s">
        <v>783</v>
      </c>
      <c r="F19" s="69">
        <v>560000</v>
      </c>
      <c r="G19" s="75"/>
      <c r="H19"/>
      <c r="I19"/>
      <c r="J19"/>
      <c r="L19"/>
    </row>
    <row r="20" spans="1:12" ht="15.75" customHeight="1" x14ac:dyDescent="0.25">
      <c r="A20" s="20">
        <v>13</v>
      </c>
      <c r="B20" s="21" t="s">
        <v>784</v>
      </c>
      <c r="C20" s="22" t="s">
        <v>785</v>
      </c>
      <c r="D20" s="23">
        <v>106366</v>
      </c>
      <c r="E20" s="24" t="s">
        <v>298</v>
      </c>
      <c r="F20" s="69">
        <v>420000</v>
      </c>
      <c r="G20" s="75"/>
      <c r="H20"/>
      <c r="I20"/>
      <c r="J20"/>
      <c r="L20"/>
    </row>
    <row r="21" spans="1:12" ht="15.75" customHeight="1" x14ac:dyDescent="0.25">
      <c r="A21" s="20">
        <v>14</v>
      </c>
      <c r="B21" s="21" t="s">
        <v>786</v>
      </c>
      <c r="C21" s="22" t="s">
        <v>16</v>
      </c>
      <c r="D21" s="23">
        <v>106367</v>
      </c>
      <c r="E21" s="24" t="s">
        <v>385</v>
      </c>
      <c r="F21" s="69">
        <v>700000</v>
      </c>
      <c r="G21" s="75"/>
      <c r="H21"/>
      <c r="I21"/>
      <c r="J21"/>
      <c r="L21"/>
    </row>
    <row r="22" spans="1:12" ht="15.75" customHeight="1" x14ac:dyDescent="0.25">
      <c r="A22" s="20">
        <v>15</v>
      </c>
      <c r="B22" s="21" t="s">
        <v>784</v>
      </c>
      <c r="C22" s="22" t="s">
        <v>124</v>
      </c>
      <c r="D22" s="23">
        <v>106368</v>
      </c>
      <c r="E22" s="24" t="s">
        <v>170</v>
      </c>
      <c r="F22" s="69">
        <v>420000</v>
      </c>
      <c r="G22" s="75"/>
      <c r="H22"/>
      <c r="I22"/>
      <c r="J22"/>
      <c r="L22"/>
    </row>
    <row r="23" spans="1:12" ht="15.75" customHeight="1" x14ac:dyDescent="0.25">
      <c r="A23" s="20">
        <v>16</v>
      </c>
      <c r="B23" s="21" t="s">
        <v>787</v>
      </c>
      <c r="C23" s="22" t="s">
        <v>345</v>
      </c>
      <c r="D23" s="23">
        <v>106369</v>
      </c>
      <c r="E23" s="24" t="s">
        <v>274</v>
      </c>
      <c r="F23" s="69">
        <v>420000</v>
      </c>
      <c r="G23" s="75"/>
      <c r="H23"/>
      <c r="I23"/>
      <c r="J23"/>
      <c r="L23"/>
    </row>
    <row r="24" spans="1:12" ht="15.75" customHeight="1" x14ac:dyDescent="0.25">
      <c r="A24" s="20">
        <v>17</v>
      </c>
      <c r="B24" s="21" t="s">
        <v>788</v>
      </c>
      <c r="C24" s="22" t="s">
        <v>16</v>
      </c>
      <c r="D24" s="23">
        <v>106371</v>
      </c>
      <c r="E24" s="24" t="s">
        <v>274</v>
      </c>
      <c r="F24" s="69">
        <v>280000</v>
      </c>
      <c r="G24" s="75" t="s">
        <v>789</v>
      </c>
      <c r="H24"/>
      <c r="I24"/>
      <c r="J24"/>
      <c r="L24"/>
    </row>
    <row r="25" spans="1:12" ht="15.75" customHeight="1" x14ac:dyDescent="0.25">
      <c r="A25" s="20">
        <v>18</v>
      </c>
      <c r="B25" s="21" t="s">
        <v>790</v>
      </c>
      <c r="C25" s="22" t="s">
        <v>215</v>
      </c>
      <c r="D25" s="23">
        <v>106372</v>
      </c>
      <c r="E25" s="24" t="s">
        <v>457</v>
      </c>
      <c r="F25" s="69">
        <v>280000</v>
      </c>
      <c r="G25" s="75"/>
      <c r="H25"/>
      <c r="I25"/>
      <c r="J25"/>
      <c r="L25"/>
    </row>
    <row r="26" spans="1:12" ht="15.75" customHeight="1" x14ac:dyDescent="0.25">
      <c r="A26" s="20">
        <v>19</v>
      </c>
      <c r="B26" s="21" t="s">
        <v>755</v>
      </c>
      <c r="C26" s="22" t="s">
        <v>168</v>
      </c>
      <c r="D26" s="23">
        <v>106373</v>
      </c>
      <c r="E26" s="24" t="s">
        <v>457</v>
      </c>
      <c r="F26" s="69">
        <v>280000</v>
      </c>
      <c r="G26" s="75"/>
      <c r="H26"/>
      <c r="I26"/>
      <c r="J26"/>
      <c r="L26"/>
    </row>
    <row r="27" spans="1:12" ht="15.75" customHeight="1" x14ac:dyDescent="0.25">
      <c r="A27" s="20">
        <v>20</v>
      </c>
      <c r="B27" s="21" t="s">
        <v>755</v>
      </c>
      <c r="C27" s="22" t="s">
        <v>168</v>
      </c>
      <c r="D27" s="23">
        <v>106374</v>
      </c>
      <c r="E27" s="24" t="s">
        <v>457</v>
      </c>
      <c r="F27" s="69">
        <v>420000</v>
      </c>
      <c r="G27" s="75"/>
      <c r="H27"/>
      <c r="I27"/>
      <c r="J27"/>
      <c r="L27"/>
    </row>
    <row r="28" spans="1:12" ht="15.75" customHeight="1" x14ac:dyDescent="0.25">
      <c r="A28" s="20">
        <v>21</v>
      </c>
      <c r="B28" s="21" t="s">
        <v>380</v>
      </c>
      <c r="C28" s="22" t="s">
        <v>271</v>
      </c>
      <c r="D28" s="23">
        <v>106375</v>
      </c>
      <c r="E28" s="24" t="s">
        <v>453</v>
      </c>
      <c r="F28" s="69">
        <v>560000</v>
      </c>
      <c r="G28" s="75"/>
      <c r="H28"/>
      <c r="I28"/>
      <c r="J28"/>
      <c r="L28"/>
    </row>
    <row r="29" spans="1:12" ht="15.75" customHeight="1" x14ac:dyDescent="0.25">
      <c r="A29" s="20">
        <v>22</v>
      </c>
      <c r="B29" s="21" t="s">
        <v>128</v>
      </c>
      <c r="C29" s="22" t="s">
        <v>22</v>
      </c>
      <c r="D29" s="23">
        <v>106376</v>
      </c>
      <c r="E29" s="24" t="s">
        <v>453</v>
      </c>
      <c r="F29" s="69">
        <v>280000</v>
      </c>
      <c r="G29" s="75"/>
      <c r="H29"/>
      <c r="I29"/>
      <c r="J29"/>
      <c r="L29"/>
    </row>
    <row r="30" spans="1:12" ht="15.75" customHeight="1" x14ac:dyDescent="0.25">
      <c r="A30" s="20">
        <v>23</v>
      </c>
      <c r="B30" s="21" t="s">
        <v>791</v>
      </c>
      <c r="C30" s="22" t="s">
        <v>71</v>
      </c>
      <c r="D30" s="23">
        <v>106377</v>
      </c>
      <c r="E30" s="24" t="s">
        <v>222</v>
      </c>
      <c r="F30" s="69">
        <v>420000</v>
      </c>
      <c r="G30" s="75"/>
      <c r="H30"/>
      <c r="I30"/>
      <c r="J30"/>
      <c r="L30"/>
    </row>
    <row r="31" spans="1:12" ht="15.75" customHeight="1" x14ac:dyDescent="0.25">
      <c r="A31" s="20">
        <v>24</v>
      </c>
      <c r="B31" s="21" t="s">
        <v>726</v>
      </c>
      <c r="C31" s="22" t="s">
        <v>259</v>
      </c>
      <c r="D31" s="23">
        <v>106378</v>
      </c>
      <c r="E31" s="66" t="s">
        <v>672</v>
      </c>
      <c r="F31" s="69">
        <v>420000</v>
      </c>
      <c r="G31" s="75"/>
      <c r="H31"/>
      <c r="I31"/>
      <c r="J31"/>
      <c r="L31"/>
    </row>
    <row r="32" spans="1:12" ht="15.75" customHeight="1" x14ac:dyDescent="0.25">
      <c r="A32" s="20">
        <v>25</v>
      </c>
      <c r="B32" s="21" t="s">
        <v>792</v>
      </c>
      <c r="C32" s="22" t="s">
        <v>13</v>
      </c>
      <c r="D32" s="23">
        <v>106379</v>
      </c>
      <c r="E32" s="24" t="s">
        <v>793</v>
      </c>
      <c r="F32" s="69">
        <v>700000</v>
      </c>
      <c r="G32" s="75"/>
      <c r="H32"/>
      <c r="I32"/>
      <c r="J32"/>
      <c r="L32"/>
    </row>
    <row r="33" spans="1:12" ht="15.75" customHeight="1" x14ac:dyDescent="0.25">
      <c r="A33" s="20">
        <v>26</v>
      </c>
      <c r="B33" s="21" t="s">
        <v>726</v>
      </c>
      <c r="C33" s="22" t="s">
        <v>345</v>
      </c>
      <c r="D33" s="23">
        <v>106380</v>
      </c>
      <c r="E33" s="24" t="s">
        <v>793</v>
      </c>
      <c r="F33" s="69">
        <v>420000</v>
      </c>
      <c r="G33" s="75"/>
      <c r="H33"/>
      <c r="I33"/>
      <c r="J33"/>
      <c r="L33"/>
    </row>
    <row r="34" spans="1:12" ht="15.75" customHeight="1" x14ac:dyDescent="0.25">
      <c r="A34" s="20">
        <v>27</v>
      </c>
      <c r="B34" s="21" t="s">
        <v>379</v>
      </c>
      <c r="C34" s="22" t="s">
        <v>397</v>
      </c>
      <c r="D34" s="23">
        <v>106381</v>
      </c>
      <c r="E34" s="24" t="s">
        <v>793</v>
      </c>
      <c r="F34" s="69">
        <v>420000</v>
      </c>
      <c r="G34" s="75"/>
      <c r="H34"/>
      <c r="I34"/>
      <c r="J34"/>
      <c r="L34"/>
    </row>
    <row r="35" spans="1:12" ht="15.75" customHeight="1" x14ac:dyDescent="0.25">
      <c r="A35" s="20">
        <v>28</v>
      </c>
      <c r="B35" s="21" t="s">
        <v>68</v>
      </c>
      <c r="C35" s="22" t="s">
        <v>64</v>
      </c>
      <c r="D35" s="23">
        <v>106382</v>
      </c>
      <c r="E35" s="24" t="s">
        <v>793</v>
      </c>
      <c r="F35" s="69">
        <v>420000</v>
      </c>
      <c r="G35" s="75"/>
      <c r="H35"/>
      <c r="I35"/>
      <c r="J35"/>
      <c r="L35"/>
    </row>
    <row r="36" spans="1:12" ht="15.75" customHeight="1" x14ac:dyDescent="0.25">
      <c r="A36" s="20">
        <v>29</v>
      </c>
      <c r="B36" s="21" t="s">
        <v>794</v>
      </c>
      <c r="C36" s="22" t="s">
        <v>226</v>
      </c>
      <c r="D36" s="23">
        <v>106383</v>
      </c>
      <c r="E36" s="24" t="s">
        <v>459</v>
      </c>
      <c r="F36" s="69">
        <v>280000</v>
      </c>
      <c r="G36" s="75"/>
      <c r="H36"/>
      <c r="I36"/>
      <c r="J36"/>
      <c r="L36"/>
    </row>
    <row r="37" spans="1:12" ht="15.75" customHeight="1" x14ac:dyDescent="0.25">
      <c r="A37" s="20">
        <v>30</v>
      </c>
      <c r="B37" s="21" t="s">
        <v>795</v>
      </c>
      <c r="C37" s="22" t="s">
        <v>300</v>
      </c>
      <c r="D37" s="23">
        <v>106384</v>
      </c>
      <c r="E37" s="24" t="s">
        <v>793</v>
      </c>
      <c r="F37" s="69">
        <v>420000</v>
      </c>
      <c r="G37" s="75"/>
      <c r="H37"/>
      <c r="I37"/>
      <c r="J37"/>
      <c r="L37"/>
    </row>
    <row r="38" spans="1:12" ht="15.75" customHeight="1" x14ac:dyDescent="0.25">
      <c r="A38" s="20">
        <v>31</v>
      </c>
      <c r="B38" s="21" t="s">
        <v>512</v>
      </c>
      <c r="C38" s="22" t="s">
        <v>40</v>
      </c>
      <c r="D38" s="23">
        <v>106385</v>
      </c>
      <c r="E38" s="24" t="s">
        <v>491</v>
      </c>
      <c r="F38" s="69">
        <v>280000</v>
      </c>
      <c r="G38" s="75"/>
      <c r="H38"/>
      <c r="I38"/>
      <c r="J38"/>
      <c r="L38"/>
    </row>
    <row r="39" spans="1:12" ht="15.75" customHeight="1" x14ac:dyDescent="0.25">
      <c r="A39" s="20">
        <v>32</v>
      </c>
      <c r="B39" s="21" t="s">
        <v>80</v>
      </c>
      <c r="C39" s="22" t="s">
        <v>76</v>
      </c>
      <c r="D39" s="23">
        <v>106386</v>
      </c>
      <c r="E39" s="24" t="s">
        <v>229</v>
      </c>
      <c r="F39" s="69">
        <v>280000</v>
      </c>
      <c r="G39" s="75"/>
      <c r="H39"/>
      <c r="I39"/>
      <c r="J39"/>
      <c r="L39"/>
    </row>
    <row r="40" spans="1:12" ht="15.75" customHeight="1" x14ac:dyDescent="0.25">
      <c r="A40" s="20">
        <v>33</v>
      </c>
      <c r="B40" s="21" t="s">
        <v>796</v>
      </c>
      <c r="C40" s="22" t="s">
        <v>124</v>
      </c>
      <c r="D40" s="23">
        <v>106387</v>
      </c>
      <c r="E40" s="24" t="s">
        <v>453</v>
      </c>
      <c r="F40" s="69">
        <v>280000</v>
      </c>
      <c r="G40" s="75"/>
      <c r="H40"/>
      <c r="I40"/>
      <c r="J40"/>
      <c r="L40"/>
    </row>
    <row r="41" spans="1:12" ht="15.75" customHeight="1" x14ac:dyDescent="0.25">
      <c r="A41" s="20">
        <v>34</v>
      </c>
      <c r="B41" s="21" t="s">
        <v>57</v>
      </c>
      <c r="C41" s="22" t="s">
        <v>22</v>
      </c>
      <c r="D41" s="23">
        <v>106388</v>
      </c>
      <c r="E41" s="24" t="s">
        <v>491</v>
      </c>
      <c r="F41" s="69">
        <v>420000</v>
      </c>
      <c r="G41" s="75"/>
      <c r="H41"/>
      <c r="I41"/>
      <c r="J41"/>
      <c r="L41"/>
    </row>
    <row r="42" spans="1:12" ht="15.75" customHeight="1" x14ac:dyDescent="0.25">
      <c r="A42" s="20">
        <v>35</v>
      </c>
      <c r="B42" s="21" t="s">
        <v>567</v>
      </c>
      <c r="C42" s="22" t="s">
        <v>129</v>
      </c>
      <c r="D42" s="23">
        <v>106389</v>
      </c>
      <c r="E42" s="24" t="s">
        <v>491</v>
      </c>
      <c r="F42" s="69">
        <v>420000</v>
      </c>
      <c r="G42" s="75"/>
      <c r="H42"/>
      <c r="I42"/>
      <c r="J42"/>
      <c r="L42"/>
    </row>
    <row r="43" spans="1:12" ht="15.75" customHeight="1" x14ac:dyDescent="0.25">
      <c r="A43" s="20">
        <v>36</v>
      </c>
      <c r="B43" s="21" t="s">
        <v>797</v>
      </c>
      <c r="C43" s="22" t="s">
        <v>22</v>
      </c>
      <c r="D43" s="23">
        <v>106390</v>
      </c>
      <c r="E43" s="24" t="s">
        <v>491</v>
      </c>
      <c r="F43" s="69">
        <v>700000</v>
      </c>
      <c r="G43" s="75"/>
      <c r="H43"/>
      <c r="I43"/>
      <c r="J43"/>
      <c r="L43"/>
    </row>
    <row r="44" spans="1:12" ht="15.75" customHeight="1" x14ac:dyDescent="0.25">
      <c r="A44" s="20">
        <v>37</v>
      </c>
      <c r="B44" s="21" t="s">
        <v>567</v>
      </c>
      <c r="C44" s="22" t="s">
        <v>129</v>
      </c>
      <c r="D44" s="23">
        <v>106391</v>
      </c>
      <c r="E44" s="24" t="s">
        <v>491</v>
      </c>
      <c r="F44" s="69">
        <v>280000</v>
      </c>
      <c r="G44" s="75"/>
      <c r="H44"/>
      <c r="I44"/>
      <c r="J44"/>
      <c r="L44"/>
    </row>
    <row r="45" spans="1:12" ht="15.75" customHeight="1" x14ac:dyDescent="0.25">
      <c r="A45" s="20">
        <v>38</v>
      </c>
      <c r="B45" s="21" t="s">
        <v>798</v>
      </c>
      <c r="C45" s="22" t="s">
        <v>257</v>
      </c>
      <c r="D45" s="23">
        <v>106392</v>
      </c>
      <c r="E45" s="24" t="s">
        <v>546</v>
      </c>
      <c r="F45" s="69">
        <v>420000</v>
      </c>
      <c r="G45" s="75"/>
      <c r="H45"/>
      <c r="I45"/>
      <c r="J45"/>
      <c r="L45"/>
    </row>
    <row r="46" spans="1:12" ht="15.75" customHeight="1" x14ac:dyDescent="0.25">
      <c r="A46" s="20">
        <v>39</v>
      </c>
      <c r="B46" s="21" t="s">
        <v>691</v>
      </c>
      <c r="C46" s="22" t="s">
        <v>325</v>
      </c>
      <c r="D46" s="23">
        <v>106393</v>
      </c>
      <c r="E46" s="24" t="s">
        <v>546</v>
      </c>
      <c r="F46" s="69">
        <v>420000</v>
      </c>
      <c r="G46" s="75"/>
      <c r="H46"/>
      <c r="I46"/>
      <c r="J46"/>
      <c r="L46"/>
    </row>
    <row r="47" spans="1:12" ht="15.75" customHeight="1" x14ac:dyDescent="0.25">
      <c r="A47" s="20">
        <v>40</v>
      </c>
      <c r="B47" s="21" t="s">
        <v>533</v>
      </c>
      <c r="C47" s="22" t="s">
        <v>64</v>
      </c>
      <c r="D47" s="23">
        <v>106394</v>
      </c>
      <c r="E47" s="24" t="s">
        <v>457</v>
      </c>
      <c r="F47" s="69">
        <v>280000</v>
      </c>
      <c r="G47" s="75"/>
      <c r="H47"/>
      <c r="I47"/>
      <c r="J47"/>
      <c r="L47"/>
    </row>
    <row r="48" spans="1:12" ht="15.75" customHeight="1" x14ac:dyDescent="0.25">
      <c r="A48" s="20">
        <v>41</v>
      </c>
      <c r="B48" s="21" t="s">
        <v>230</v>
      </c>
      <c r="C48" s="22" t="s">
        <v>799</v>
      </c>
      <c r="D48" s="23">
        <v>106395</v>
      </c>
      <c r="E48" s="24" t="s">
        <v>453</v>
      </c>
      <c r="F48" s="69">
        <v>280000</v>
      </c>
      <c r="G48" s="75"/>
      <c r="H48"/>
      <c r="I48"/>
      <c r="J48"/>
      <c r="L48"/>
    </row>
    <row r="49" spans="1:12" ht="15.75" customHeight="1" x14ac:dyDescent="0.25">
      <c r="A49" s="20">
        <v>42</v>
      </c>
      <c r="B49" s="21" t="s">
        <v>800</v>
      </c>
      <c r="C49" s="22" t="s">
        <v>17</v>
      </c>
      <c r="D49" s="23">
        <v>106396</v>
      </c>
      <c r="E49" s="24" t="s">
        <v>801</v>
      </c>
      <c r="F49" s="69">
        <v>420000</v>
      </c>
      <c r="G49" s="75"/>
      <c r="H49"/>
      <c r="I49"/>
      <c r="J49"/>
      <c r="L49"/>
    </row>
    <row r="50" spans="1:12" ht="15.75" customHeight="1" x14ac:dyDescent="0.25">
      <c r="A50" s="20">
        <v>43</v>
      </c>
      <c r="B50" s="67" t="s">
        <v>802</v>
      </c>
      <c r="C50" s="22" t="s">
        <v>24</v>
      </c>
      <c r="D50" s="23">
        <v>106397</v>
      </c>
      <c r="E50" s="24" t="s">
        <v>624</v>
      </c>
      <c r="F50" s="69">
        <v>420000</v>
      </c>
      <c r="G50" s="75"/>
      <c r="H50"/>
      <c r="I50"/>
      <c r="J50"/>
      <c r="L50"/>
    </row>
    <row r="51" spans="1:12" ht="15.75" customHeight="1" x14ac:dyDescent="0.25">
      <c r="A51" s="20">
        <v>44</v>
      </c>
      <c r="B51" s="21" t="s">
        <v>506</v>
      </c>
      <c r="C51" s="22" t="s">
        <v>22</v>
      </c>
      <c r="D51" s="23">
        <v>106398</v>
      </c>
      <c r="E51" s="24" t="s">
        <v>459</v>
      </c>
      <c r="F51" s="69">
        <v>280000</v>
      </c>
      <c r="G51" s="75"/>
      <c r="H51"/>
      <c r="I51"/>
      <c r="J51"/>
      <c r="L51"/>
    </row>
    <row r="52" spans="1:12" ht="15.75" customHeight="1" x14ac:dyDescent="0.25">
      <c r="A52" s="20">
        <v>45</v>
      </c>
      <c r="B52" s="21" t="s">
        <v>803</v>
      </c>
      <c r="C52" s="22" t="s">
        <v>804</v>
      </c>
      <c r="D52" s="23">
        <v>106399</v>
      </c>
      <c r="E52" s="24" t="s">
        <v>624</v>
      </c>
      <c r="F52" s="69">
        <v>420000</v>
      </c>
      <c r="G52" s="75"/>
      <c r="H52"/>
      <c r="I52"/>
      <c r="J52"/>
      <c r="L52"/>
    </row>
    <row r="53" spans="1:12" ht="15.75" customHeight="1" x14ac:dyDescent="0.25">
      <c r="A53" s="20">
        <v>46</v>
      </c>
      <c r="B53" s="21" t="s">
        <v>126</v>
      </c>
      <c r="C53" s="22" t="s">
        <v>116</v>
      </c>
      <c r="D53" s="23">
        <v>106400</v>
      </c>
      <c r="E53" s="24" t="s">
        <v>624</v>
      </c>
      <c r="F53" s="69">
        <v>420000</v>
      </c>
      <c r="G53" s="75"/>
      <c r="H53"/>
      <c r="I53"/>
      <c r="J53"/>
      <c r="L53"/>
    </row>
    <row r="54" spans="1:12" ht="15.75" customHeight="1" x14ac:dyDescent="0.25">
      <c r="A54" s="20">
        <v>47</v>
      </c>
      <c r="B54" s="21" t="s">
        <v>805</v>
      </c>
      <c r="C54" s="22" t="s">
        <v>806</v>
      </c>
      <c r="D54" s="23">
        <v>107351</v>
      </c>
      <c r="E54" s="24" t="s">
        <v>624</v>
      </c>
      <c r="F54" s="69">
        <v>420000</v>
      </c>
      <c r="G54" s="75"/>
      <c r="H54"/>
      <c r="I54"/>
      <c r="J54"/>
      <c r="L54"/>
    </row>
    <row r="55" spans="1:12" ht="15.75" customHeight="1" x14ac:dyDescent="0.25">
      <c r="A55" s="20">
        <v>48</v>
      </c>
      <c r="B55" s="21" t="s">
        <v>41</v>
      </c>
      <c r="C55" s="22" t="s">
        <v>678</v>
      </c>
      <c r="D55" s="23">
        <v>107352</v>
      </c>
      <c r="E55" s="24" t="s">
        <v>487</v>
      </c>
      <c r="F55" s="69">
        <v>420000</v>
      </c>
      <c r="G55" s="75"/>
      <c r="H55"/>
      <c r="I55"/>
      <c r="J55"/>
      <c r="L55"/>
    </row>
    <row r="56" spans="1:12" ht="15.75" customHeight="1" x14ac:dyDescent="0.25">
      <c r="A56" s="20">
        <v>49</v>
      </c>
      <c r="B56" s="21" t="s">
        <v>38</v>
      </c>
      <c r="C56" s="22" t="s">
        <v>30</v>
      </c>
      <c r="D56" s="23">
        <v>107353</v>
      </c>
      <c r="E56" s="24" t="s">
        <v>487</v>
      </c>
      <c r="F56" s="69">
        <v>420000</v>
      </c>
      <c r="G56" s="75"/>
      <c r="H56"/>
      <c r="I56"/>
      <c r="J56"/>
      <c r="L56"/>
    </row>
    <row r="57" spans="1:12" ht="15.75" customHeight="1" x14ac:dyDescent="0.25">
      <c r="A57" s="20">
        <v>50</v>
      </c>
      <c r="B57" s="21" t="s">
        <v>807</v>
      </c>
      <c r="C57" s="22" t="s">
        <v>808</v>
      </c>
      <c r="D57" s="23">
        <v>107354</v>
      </c>
      <c r="E57" s="24" t="s">
        <v>546</v>
      </c>
      <c r="F57" s="69">
        <v>420000</v>
      </c>
      <c r="G57" s="75"/>
      <c r="H57"/>
      <c r="I57"/>
      <c r="J57"/>
      <c r="L57"/>
    </row>
    <row r="58" spans="1:12" ht="15.75" customHeight="1" x14ac:dyDescent="0.25">
      <c r="A58" s="20">
        <v>51</v>
      </c>
      <c r="B58" s="21" t="s">
        <v>809</v>
      </c>
      <c r="C58" s="22" t="s">
        <v>12</v>
      </c>
      <c r="D58" s="23">
        <v>107355</v>
      </c>
      <c r="E58" s="24" t="s">
        <v>457</v>
      </c>
      <c r="F58" s="69">
        <v>280000</v>
      </c>
      <c r="G58" s="75"/>
      <c r="H58"/>
      <c r="I58"/>
      <c r="J58"/>
      <c r="L58"/>
    </row>
    <row r="59" spans="1:12" ht="15.75" customHeight="1" x14ac:dyDescent="0.25">
      <c r="A59" s="20">
        <v>52</v>
      </c>
      <c r="B59" s="21" t="s">
        <v>810</v>
      </c>
      <c r="C59" s="22" t="s">
        <v>304</v>
      </c>
      <c r="D59" s="23">
        <v>107356</v>
      </c>
      <c r="E59" s="24" t="s">
        <v>453</v>
      </c>
      <c r="F59" s="69">
        <v>280000</v>
      </c>
      <c r="G59" s="75"/>
      <c r="H59"/>
      <c r="I59"/>
      <c r="J59"/>
      <c r="L59"/>
    </row>
    <row r="60" spans="1:12" ht="15.75" customHeight="1" x14ac:dyDescent="0.25">
      <c r="A60" s="20">
        <v>53</v>
      </c>
      <c r="B60" s="21" t="s">
        <v>810</v>
      </c>
      <c r="C60" s="22" t="s">
        <v>304</v>
      </c>
      <c r="D60" s="23">
        <v>107357</v>
      </c>
      <c r="E60" s="24" t="s">
        <v>453</v>
      </c>
      <c r="F60" s="69">
        <v>280000</v>
      </c>
      <c r="G60" s="75"/>
      <c r="H60"/>
      <c r="I60"/>
      <c r="J60"/>
      <c r="L60"/>
    </row>
    <row r="61" spans="1:12" ht="15.75" customHeight="1" x14ac:dyDescent="0.25">
      <c r="A61" s="20">
        <v>54</v>
      </c>
      <c r="B61" s="21" t="s">
        <v>811</v>
      </c>
      <c r="C61" s="22" t="s">
        <v>196</v>
      </c>
      <c r="D61" s="23">
        <v>107358</v>
      </c>
      <c r="E61" s="24" t="s">
        <v>457</v>
      </c>
      <c r="F61" s="69">
        <v>280000</v>
      </c>
      <c r="G61" s="75"/>
      <c r="H61"/>
      <c r="I61"/>
      <c r="J61"/>
      <c r="L61"/>
    </row>
    <row r="62" spans="1:12" ht="15.75" customHeight="1" x14ac:dyDescent="0.25">
      <c r="A62" s="20">
        <v>55</v>
      </c>
      <c r="B62" s="21" t="s">
        <v>812</v>
      </c>
      <c r="C62" s="22" t="s">
        <v>66</v>
      </c>
      <c r="D62" s="23">
        <v>107360</v>
      </c>
      <c r="E62" s="24" t="s">
        <v>515</v>
      </c>
      <c r="F62" s="69">
        <v>280000</v>
      </c>
      <c r="G62" s="75" t="s">
        <v>813</v>
      </c>
      <c r="H62"/>
      <c r="I62"/>
      <c r="J62"/>
      <c r="L62"/>
    </row>
    <row r="63" spans="1:12" ht="15.75" customHeight="1" x14ac:dyDescent="0.25">
      <c r="A63" s="20">
        <v>56</v>
      </c>
      <c r="B63" s="21" t="s">
        <v>147</v>
      </c>
      <c r="C63" s="22" t="s">
        <v>27</v>
      </c>
      <c r="D63" s="23">
        <v>107361</v>
      </c>
      <c r="E63" s="24" t="s">
        <v>515</v>
      </c>
      <c r="F63" s="69">
        <v>560000</v>
      </c>
      <c r="G63" s="75"/>
      <c r="H63"/>
      <c r="I63"/>
      <c r="J63"/>
      <c r="L63"/>
    </row>
    <row r="64" spans="1:12" ht="15.75" customHeight="1" x14ac:dyDescent="0.25">
      <c r="A64" s="20">
        <v>57</v>
      </c>
      <c r="B64" s="21" t="s">
        <v>814</v>
      </c>
      <c r="C64" s="22" t="s">
        <v>19</v>
      </c>
      <c r="D64" s="23">
        <v>107362</v>
      </c>
      <c r="E64" s="24" t="s">
        <v>515</v>
      </c>
      <c r="F64" s="69">
        <v>560000</v>
      </c>
      <c r="G64" s="75"/>
      <c r="H64"/>
      <c r="I64"/>
      <c r="J64"/>
      <c r="L64"/>
    </row>
    <row r="65" spans="1:12" ht="15.75" customHeight="1" x14ac:dyDescent="0.25">
      <c r="A65" s="20">
        <v>58</v>
      </c>
      <c r="B65" s="21" t="s">
        <v>815</v>
      </c>
      <c r="C65" s="22" t="s">
        <v>40</v>
      </c>
      <c r="D65" s="23">
        <v>107363</v>
      </c>
      <c r="E65" s="24" t="s">
        <v>515</v>
      </c>
      <c r="F65" s="69">
        <v>280000</v>
      </c>
      <c r="G65" s="75"/>
      <c r="H65"/>
      <c r="I65"/>
      <c r="J65"/>
      <c r="L65"/>
    </row>
    <row r="66" spans="1:12" ht="15.75" customHeight="1" x14ac:dyDescent="0.25">
      <c r="A66" s="20">
        <v>59</v>
      </c>
      <c r="B66" s="21" t="s">
        <v>44</v>
      </c>
      <c r="C66" s="22" t="s">
        <v>64</v>
      </c>
      <c r="D66" s="23">
        <v>107364</v>
      </c>
      <c r="E66" s="24" t="s">
        <v>515</v>
      </c>
      <c r="F66" s="69">
        <v>280000</v>
      </c>
      <c r="G66" s="75"/>
      <c r="H66"/>
      <c r="I66"/>
      <c r="J66"/>
      <c r="L66"/>
    </row>
    <row r="67" spans="1:12" ht="15.75" customHeight="1" x14ac:dyDescent="0.25">
      <c r="A67" s="20">
        <v>60</v>
      </c>
      <c r="B67" s="21" t="s">
        <v>128</v>
      </c>
      <c r="C67" s="22" t="s">
        <v>42</v>
      </c>
      <c r="D67" s="23">
        <v>107365</v>
      </c>
      <c r="E67" s="24" t="s">
        <v>515</v>
      </c>
      <c r="F67" s="69">
        <v>280000</v>
      </c>
      <c r="G67" s="75"/>
      <c r="H67"/>
      <c r="I67"/>
      <c r="J67"/>
      <c r="L67"/>
    </row>
    <row r="68" spans="1:12" ht="15.75" customHeight="1" x14ac:dyDescent="0.25">
      <c r="A68" s="20">
        <v>61</v>
      </c>
      <c r="B68" s="21" t="s">
        <v>467</v>
      </c>
      <c r="C68" s="22" t="s">
        <v>468</v>
      </c>
      <c r="D68" s="23">
        <v>107366</v>
      </c>
      <c r="E68" s="24" t="s">
        <v>463</v>
      </c>
      <c r="F68" s="69">
        <v>700000</v>
      </c>
      <c r="G68" s="75"/>
      <c r="H68"/>
      <c r="I68"/>
      <c r="J68"/>
      <c r="L68"/>
    </row>
    <row r="69" spans="1:12" ht="15.75" customHeight="1" x14ac:dyDescent="0.25">
      <c r="A69" s="20">
        <v>62</v>
      </c>
      <c r="B69" s="21" t="s">
        <v>770</v>
      </c>
      <c r="C69" s="22" t="s">
        <v>196</v>
      </c>
      <c r="D69" s="23">
        <v>107367</v>
      </c>
      <c r="E69" s="24" t="s">
        <v>274</v>
      </c>
      <c r="F69" s="69">
        <v>280000</v>
      </c>
      <c r="G69" s="75"/>
      <c r="H69"/>
      <c r="I69"/>
      <c r="J69"/>
      <c r="L69"/>
    </row>
    <row r="70" spans="1:12" ht="15.75" customHeight="1" x14ac:dyDescent="0.25">
      <c r="A70" s="20">
        <v>63</v>
      </c>
      <c r="B70" s="21" t="s">
        <v>533</v>
      </c>
      <c r="C70" s="22" t="s">
        <v>294</v>
      </c>
      <c r="D70" s="23">
        <v>107368</v>
      </c>
      <c r="E70" s="24" t="s">
        <v>816</v>
      </c>
      <c r="F70" s="69">
        <v>420000</v>
      </c>
      <c r="G70" s="75"/>
      <c r="H70"/>
      <c r="I70"/>
      <c r="J70"/>
      <c r="L70"/>
    </row>
    <row r="71" spans="1:12" ht="15.75" customHeight="1" x14ac:dyDescent="0.25">
      <c r="A71" s="20">
        <v>64</v>
      </c>
      <c r="B71" s="21" t="s">
        <v>817</v>
      </c>
      <c r="C71" s="22" t="s">
        <v>818</v>
      </c>
      <c r="D71" s="23">
        <v>107369</v>
      </c>
      <c r="E71" s="24" t="s">
        <v>783</v>
      </c>
      <c r="F71" s="69">
        <v>560000</v>
      </c>
      <c r="G71" s="75"/>
      <c r="H71"/>
      <c r="I71"/>
      <c r="J71"/>
      <c r="L71"/>
    </row>
    <row r="72" spans="1:12" ht="15.75" customHeight="1" x14ac:dyDescent="0.25">
      <c r="A72" s="20">
        <v>65</v>
      </c>
      <c r="B72" s="21" t="s">
        <v>817</v>
      </c>
      <c r="C72" s="22" t="s">
        <v>818</v>
      </c>
      <c r="D72" s="23">
        <v>107370</v>
      </c>
      <c r="E72" s="24" t="s">
        <v>783</v>
      </c>
      <c r="F72" s="69">
        <v>280000</v>
      </c>
      <c r="G72" s="75"/>
      <c r="H72"/>
      <c r="I72"/>
      <c r="J72"/>
      <c r="L72"/>
    </row>
    <row r="73" spans="1:12" ht="15.75" customHeight="1" x14ac:dyDescent="0.25">
      <c r="A73" s="20">
        <v>66</v>
      </c>
      <c r="B73" s="21" t="s">
        <v>772</v>
      </c>
      <c r="C73" s="22" t="s">
        <v>175</v>
      </c>
      <c r="D73" s="23">
        <v>107371</v>
      </c>
      <c r="E73" s="24" t="s">
        <v>783</v>
      </c>
      <c r="F73" s="69">
        <v>280000</v>
      </c>
      <c r="G73" s="75"/>
      <c r="H73"/>
      <c r="I73"/>
      <c r="J73"/>
      <c r="L73"/>
    </row>
    <row r="74" spans="1:12" ht="15.75" customHeight="1" x14ac:dyDescent="0.25">
      <c r="A74" s="20">
        <v>67</v>
      </c>
      <c r="B74" s="21" t="s">
        <v>819</v>
      </c>
      <c r="C74" s="22" t="s">
        <v>25</v>
      </c>
      <c r="D74" s="23">
        <v>107372</v>
      </c>
      <c r="E74" s="24" t="s">
        <v>783</v>
      </c>
      <c r="F74" s="69">
        <v>280000</v>
      </c>
      <c r="G74" s="75"/>
      <c r="H74"/>
      <c r="I74"/>
      <c r="J74"/>
      <c r="L74"/>
    </row>
    <row r="75" spans="1:12" ht="15.75" customHeight="1" x14ac:dyDescent="0.25">
      <c r="A75" s="20">
        <v>68</v>
      </c>
      <c r="B75" s="21" t="s">
        <v>147</v>
      </c>
      <c r="C75" s="22" t="s">
        <v>480</v>
      </c>
      <c r="D75" s="23">
        <v>107373</v>
      </c>
      <c r="E75" s="24" t="s">
        <v>170</v>
      </c>
      <c r="F75" s="69">
        <v>420000</v>
      </c>
      <c r="G75" s="75"/>
      <c r="H75"/>
      <c r="I75"/>
      <c r="J75"/>
      <c r="L75"/>
    </row>
    <row r="76" spans="1:12" ht="15.75" customHeight="1" x14ac:dyDescent="0.25">
      <c r="A76" s="20">
        <v>69</v>
      </c>
      <c r="B76" s="21" t="s">
        <v>820</v>
      </c>
      <c r="C76" s="22" t="s">
        <v>116</v>
      </c>
      <c r="D76" s="23">
        <v>107374</v>
      </c>
      <c r="E76" s="24" t="s">
        <v>821</v>
      </c>
      <c r="F76" s="69">
        <v>280000</v>
      </c>
      <c r="G76" s="75"/>
      <c r="H76"/>
      <c r="I76"/>
      <c r="J76"/>
      <c r="L76"/>
    </row>
    <row r="77" spans="1:12" ht="15.75" customHeight="1" x14ac:dyDescent="0.25">
      <c r="A77" s="20">
        <v>70</v>
      </c>
      <c r="B77" s="21" t="s">
        <v>164</v>
      </c>
      <c r="C77" s="22" t="s">
        <v>13</v>
      </c>
      <c r="D77" s="23">
        <v>107375</v>
      </c>
      <c r="E77" s="24" t="s">
        <v>515</v>
      </c>
      <c r="F77" s="69">
        <v>560000</v>
      </c>
      <c r="G77" s="75"/>
      <c r="H77"/>
      <c r="I77"/>
      <c r="J77"/>
      <c r="L77"/>
    </row>
    <row r="78" spans="1:12" ht="15.75" customHeight="1" x14ac:dyDescent="0.25">
      <c r="A78" s="20">
        <v>71</v>
      </c>
      <c r="B78" s="21" t="s">
        <v>690</v>
      </c>
      <c r="C78" s="22" t="s">
        <v>99</v>
      </c>
      <c r="D78" s="23">
        <v>107376</v>
      </c>
      <c r="E78" s="24" t="s">
        <v>515</v>
      </c>
      <c r="F78" s="69">
        <v>280000</v>
      </c>
      <c r="G78" s="75"/>
      <c r="H78"/>
      <c r="I78"/>
      <c r="J78"/>
      <c r="L78"/>
    </row>
    <row r="79" spans="1:12" ht="15.75" customHeight="1" x14ac:dyDescent="0.25">
      <c r="A79" s="20">
        <v>72</v>
      </c>
      <c r="B79" s="21" t="s">
        <v>822</v>
      </c>
      <c r="C79" s="22" t="s">
        <v>129</v>
      </c>
      <c r="D79" s="23">
        <v>107377</v>
      </c>
      <c r="E79" s="24" t="s">
        <v>515</v>
      </c>
      <c r="F79" s="69">
        <v>280000</v>
      </c>
      <c r="G79" s="75"/>
      <c r="H79"/>
      <c r="I79"/>
      <c r="J79"/>
      <c r="L79"/>
    </row>
    <row r="80" spans="1:12" ht="15.75" customHeight="1" x14ac:dyDescent="0.25">
      <c r="A80" s="20">
        <v>73</v>
      </c>
      <c r="B80" s="21" t="s">
        <v>48</v>
      </c>
      <c r="C80" s="22" t="s">
        <v>194</v>
      </c>
      <c r="D80" s="23">
        <v>107378</v>
      </c>
      <c r="E80" s="24" t="s">
        <v>515</v>
      </c>
      <c r="F80" s="69">
        <v>280000</v>
      </c>
      <c r="G80" s="75"/>
      <c r="H80"/>
      <c r="I80"/>
      <c r="J80"/>
      <c r="L80"/>
    </row>
    <row r="81" spans="1:12" ht="15.75" customHeight="1" x14ac:dyDescent="0.25">
      <c r="A81" s="20">
        <v>74</v>
      </c>
      <c r="B81" s="21" t="s">
        <v>80</v>
      </c>
      <c r="C81" s="22" t="s">
        <v>372</v>
      </c>
      <c r="D81" s="23">
        <v>107379</v>
      </c>
      <c r="E81" s="24" t="s">
        <v>515</v>
      </c>
      <c r="F81" s="69">
        <v>280000</v>
      </c>
      <c r="G81" s="75"/>
      <c r="H81"/>
      <c r="I81"/>
      <c r="J81"/>
      <c r="L81"/>
    </row>
    <row r="82" spans="1:12" ht="15.75" customHeight="1" x14ac:dyDescent="0.25">
      <c r="A82" s="20">
        <v>75</v>
      </c>
      <c r="B82" s="21" t="s">
        <v>823</v>
      </c>
      <c r="C82" s="22" t="s">
        <v>381</v>
      </c>
      <c r="D82" s="23">
        <v>107380</v>
      </c>
      <c r="E82" s="24" t="s">
        <v>515</v>
      </c>
      <c r="F82" s="69">
        <v>560000</v>
      </c>
      <c r="G82" s="75"/>
      <c r="H82"/>
      <c r="I82"/>
      <c r="J82"/>
      <c r="L82"/>
    </row>
    <row r="83" spans="1:12" ht="15.75" customHeight="1" x14ac:dyDescent="0.25">
      <c r="A83" s="20">
        <v>76</v>
      </c>
      <c r="B83" s="21" t="s">
        <v>824</v>
      </c>
      <c r="C83" s="22" t="s">
        <v>30</v>
      </c>
      <c r="D83" s="23">
        <v>107382</v>
      </c>
      <c r="E83" s="24" t="s">
        <v>515</v>
      </c>
      <c r="F83" s="69">
        <v>280000</v>
      </c>
      <c r="G83" s="75" t="s">
        <v>825</v>
      </c>
      <c r="H83"/>
      <c r="I83"/>
      <c r="J83"/>
      <c r="L83"/>
    </row>
    <row r="84" spans="1:12" ht="15.75" customHeight="1" x14ac:dyDescent="0.25">
      <c r="A84" s="20">
        <v>77</v>
      </c>
      <c r="B84" s="21" t="s">
        <v>698</v>
      </c>
      <c r="C84" s="22" t="s">
        <v>826</v>
      </c>
      <c r="D84" s="23">
        <v>107383</v>
      </c>
      <c r="E84" s="24" t="s">
        <v>515</v>
      </c>
      <c r="F84" s="69">
        <v>280000</v>
      </c>
      <c r="G84" s="75"/>
      <c r="H84"/>
      <c r="I84"/>
      <c r="J84"/>
      <c r="L84"/>
    </row>
    <row r="85" spans="1:12" ht="15.75" customHeight="1" x14ac:dyDescent="0.25">
      <c r="A85" s="20">
        <v>78</v>
      </c>
      <c r="B85" s="21" t="s">
        <v>349</v>
      </c>
      <c r="C85" s="22" t="s">
        <v>13</v>
      </c>
      <c r="D85" s="23">
        <v>107384</v>
      </c>
      <c r="E85" s="24" t="s">
        <v>783</v>
      </c>
      <c r="F85" s="69">
        <v>280000</v>
      </c>
      <c r="G85" s="75"/>
      <c r="H85"/>
      <c r="I85"/>
      <c r="J85"/>
      <c r="L85"/>
    </row>
    <row r="86" spans="1:12" ht="15.75" customHeight="1" x14ac:dyDescent="0.25">
      <c r="A86" s="20">
        <v>79</v>
      </c>
      <c r="B86" s="21" t="s">
        <v>773</v>
      </c>
      <c r="C86" s="22" t="s">
        <v>27</v>
      </c>
      <c r="D86" s="23">
        <v>107385</v>
      </c>
      <c r="E86" s="24" t="s">
        <v>457</v>
      </c>
      <c r="F86" s="69">
        <v>280000</v>
      </c>
      <c r="G86" s="75"/>
      <c r="H86"/>
      <c r="I86"/>
      <c r="J86"/>
      <c r="L86"/>
    </row>
    <row r="87" spans="1:12" ht="15.75" customHeight="1" x14ac:dyDescent="0.25">
      <c r="A87" s="20">
        <v>80</v>
      </c>
      <c r="B87" s="21" t="s">
        <v>214</v>
      </c>
      <c r="C87" s="22" t="s">
        <v>23</v>
      </c>
      <c r="D87" s="23">
        <v>107386</v>
      </c>
      <c r="E87" s="24" t="s">
        <v>793</v>
      </c>
      <c r="F87" s="69">
        <v>420000</v>
      </c>
      <c r="G87" s="75"/>
      <c r="H87"/>
      <c r="I87"/>
      <c r="J87"/>
      <c r="L87"/>
    </row>
    <row r="88" spans="1:12" ht="15.75" customHeight="1" x14ac:dyDescent="0.25">
      <c r="A88" s="20">
        <v>81</v>
      </c>
      <c r="B88" s="21" t="s">
        <v>44</v>
      </c>
      <c r="C88" s="22" t="s">
        <v>176</v>
      </c>
      <c r="D88" s="23">
        <v>107387</v>
      </c>
      <c r="E88" s="24" t="s">
        <v>827</v>
      </c>
      <c r="F88" s="69">
        <v>280000</v>
      </c>
      <c r="G88" s="75"/>
      <c r="H88"/>
      <c r="I88"/>
      <c r="J88"/>
      <c r="L88"/>
    </row>
    <row r="89" spans="1:12" ht="15.75" customHeight="1" x14ac:dyDescent="0.25">
      <c r="A89" s="20">
        <v>82</v>
      </c>
      <c r="B89" s="21" t="s">
        <v>828</v>
      </c>
      <c r="C89" s="22" t="s">
        <v>829</v>
      </c>
      <c r="D89" s="23">
        <v>107388</v>
      </c>
      <c r="E89" s="24" t="s">
        <v>827</v>
      </c>
      <c r="F89" s="69">
        <v>280000</v>
      </c>
      <c r="G89" s="75"/>
      <c r="H89"/>
      <c r="I89"/>
      <c r="J89"/>
      <c r="L89"/>
    </row>
    <row r="90" spans="1:12" ht="15.75" customHeight="1" x14ac:dyDescent="0.25">
      <c r="A90" s="20">
        <v>83</v>
      </c>
      <c r="B90" s="21" t="s">
        <v>830</v>
      </c>
      <c r="C90" s="22" t="s">
        <v>500</v>
      </c>
      <c r="D90" s="23">
        <v>107389</v>
      </c>
      <c r="E90" s="24" t="s">
        <v>793</v>
      </c>
      <c r="F90" s="69">
        <v>700000</v>
      </c>
      <c r="G90" s="75"/>
      <c r="H90"/>
      <c r="I90"/>
      <c r="J90"/>
      <c r="L90"/>
    </row>
    <row r="91" spans="1:12" ht="15.75" customHeight="1" x14ac:dyDescent="0.25">
      <c r="A91" s="20">
        <v>84</v>
      </c>
      <c r="B91" s="21" t="s">
        <v>831</v>
      </c>
      <c r="C91" s="22" t="s">
        <v>12</v>
      </c>
      <c r="D91" s="23">
        <v>107390</v>
      </c>
      <c r="E91" s="24" t="s">
        <v>793</v>
      </c>
      <c r="F91" s="69">
        <v>280000</v>
      </c>
      <c r="G91" s="75"/>
      <c r="H91"/>
      <c r="I91"/>
      <c r="J91"/>
      <c r="L91"/>
    </row>
    <row r="92" spans="1:12" ht="15.75" customHeight="1" x14ac:dyDescent="0.25">
      <c r="A92" s="20">
        <v>85</v>
      </c>
      <c r="B92" s="21" t="s">
        <v>513</v>
      </c>
      <c r="C92" s="22" t="s">
        <v>226</v>
      </c>
      <c r="D92" s="23">
        <v>107391</v>
      </c>
      <c r="E92" s="24" t="s">
        <v>793</v>
      </c>
      <c r="F92" s="69">
        <v>700000</v>
      </c>
      <c r="G92" s="75"/>
      <c r="H92"/>
      <c r="I92"/>
      <c r="J92"/>
      <c r="L92"/>
    </row>
    <row r="93" spans="1:12" ht="15.75" customHeight="1" x14ac:dyDescent="0.25">
      <c r="A93" s="20">
        <v>86</v>
      </c>
      <c r="B93" s="21" t="s">
        <v>722</v>
      </c>
      <c r="C93" s="22" t="s">
        <v>116</v>
      </c>
      <c r="D93" s="23">
        <v>107392</v>
      </c>
      <c r="E93" s="24" t="s">
        <v>793</v>
      </c>
      <c r="F93" s="69">
        <v>280000</v>
      </c>
      <c r="G93" s="75"/>
      <c r="H93"/>
      <c r="I93"/>
      <c r="J93"/>
      <c r="L93"/>
    </row>
    <row r="94" spans="1:12" ht="15.75" customHeight="1" x14ac:dyDescent="0.25">
      <c r="A94" s="20">
        <v>87</v>
      </c>
      <c r="B94" s="21" t="s">
        <v>38</v>
      </c>
      <c r="C94" s="22" t="s">
        <v>409</v>
      </c>
      <c r="D94" s="23">
        <v>107393</v>
      </c>
      <c r="E94" s="24" t="s">
        <v>793</v>
      </c>
      <c r="F94" s="69">
        <v>280000</v>
      </c>
      <c r="G94" s="75"/>
      <c r="H94"/>
      <c r="I94"/>
      <c r="J94"/>
      <c r="L94"/>
    </row>
    <row r="95" spans="1:12" ht="15.75" customHeight="1" x14ac:dyDescent="0.25">
      <c r="A95" s="20">
        <v>88</v>
      </c>
      <c r="B95" s="21" t="s">
        <v>73</v>
      </c>
      <c r="C95" s="22" t="s">
        <v>30</v>
      </c>
      <c r="D95" s="23">
        <v>107394</v>
      </c>
      <c r="E95" s="24" t="s">
        <v>793</v>
      </c>
      <c r="F95" s="69">
        <v>280000</v>
      </c>
      <c r="G95" s="75"/>
      <c r="H95"/>
      <c r="I95"/>
      <c r="J95"/>
      <c r="L95"/>
    </row>
    <row r="96" spans="1:12" ht="15.75" customHeight="1" x14ac:dyDescent="0.25">
      <c r="A96" s="20">
        <v>89</v>
      </c>
      <c r="B96" s="21" t="s">
        <v>147</v>
      </c>
      <c r="C96" s="22" t="s">
        <v>526</v>
      </c>
      <c r="D96" s="23">
        <v>107395</v>
      </c>
      <c r="E96" s="24" t="s">
        <v>832</v>
      </c>
      <c r="F96" s="69">
        <v>420000</v>
      </c>
      <c r="G96" s="75"/>
      <c r="H96"/>
      <c r="I96"/>
      <c r="J96"/>
      <c r="L96"/>
    </row>
    <row r="97" spans="1:12" ht="15.75" customHeight="1" x14ac:dyDescent="0.25">
      <c r="A97" s="20">
        <v>90</v>
      </c>
      <c r="B97" s="21" t="s">
        <v>833</v>
      </c>
      <c r="C97" s="22" t="s">
        <v>834</v>
      </c>
      <c r="D97" s="23">
        <v>107396</v>
      </c>
      <c r="E97" s="24" t="s">
        <v>832</v>
      </c>
      <c r="F97" s="69">
        <v>420000</v>
      </c>
      <c r="G97" s="75"/>
      <c r="H97"/>
      <c r="I97"/>
      <c r="J97"/>
      <c r="L97"/>
    </row>
    <row r="98" spans="1:12" ht="15.75" customHeight="1" x14ac:dyDescent="0.25">
      <c r="A98" s="20">
        <v>91</v>
      </c>
      <c r="B98" s="21" t="s">
        <v>478</v>
      </c>
      <c r="C98" s="22" t="s">
        <v>66</v>
      </c>
      <c r="D98" s="23">
        <v>107397</v>
      </c>
      <c r="E98" s="24" t="s">
        <v>546</v>
      </c>
      <c r="F98" s="69">
        <v>420000</v>
      </c>
      <c r="G98" s="75"/>
      <c r="H98"/>
      <c r="I98"/>
      <c r="J98"/>
      <c r="L98"/>
    </row>
    <row r="99" spans="1:12" ht="15.75" customHeight="1" x14ac:dyDescent="0.25">
      <c r="A99" s="20">
        <v>92</v>
      </c>
      <c r="B99" s="21" t="s">
        <v>725</v>
      </c>
      <c r="C99" s="22" t="s">
        <v>19</v>
      </c>
      <c r="D99" s="23">
        <v>107398</v>
      </c>
      <c r="E99" s="24" t="s">
        <v>457</v>
      </c>
      <c r="F99" s="69">
        <v>560000</v>
      </c>
      <c r="G99" s="75"/>
      <c r="H99"/>
      <c r="I99"/>
      <c r="J99"/>
      <c r="L99"/>
    </row>
    <row r="100" spans="1:12" ht="15.75" customHeight="1" x14ac:dyDescent="0.25">
      <c r="A100" s="20">
        <v>93</v>
      </c>
      <c r="B100" s="21" t="s">
        <v>835</v>
      </c>
      <c r="C100" s="22" t="s">
        <v>836</v>
      </c>
      <c r="D100" s="23">
        <v>107399</v>
      </c>
      <c r="E100" s="24" t="s">
        <v>546</v>
      </c>
      <c r="F100" s="69">
        <v>420000</v>
      </c>
      <c r="G100" s="75"/>
      <c r="H100"/>
      <c r="I100"/>
      <c r="J100"/>
      <c r="L100"/>
    </row>
    <row r="101" spans="1:12" ht="15.75" customHeight="1" x14ac:dyDescent="0.25">
      <c r="A101" s="20"/>
      <c r="B101" s="21"/>
      <c r="C101" s="22" t="s">
        <v>837</v>
      </c>
      <c r="D101" s="23">
        <v>107400</v>
      </c>
      <c r="E101" s="24" t="s">
        <v>672</v>
      </c>
      <c r="F101" s="69">
        <v>420000</v>
      </c>
      <c r="G101" s="75"/>
      <c r="H101"/>
      <c r="I101"/>
      <c r="J101"/>
      <c r="L101"/>
    </row>
    <row r="102" spans="1:12" ht="19.5" customHeight="1" x14ac:dyDescent="0.25">
      <c r="A102" s="90" t="s">
        <v>682</v>
      </c>
      <c r="B102" s="91"/>
      <c r="C102" s="91"/>
      <c r="D102" s="91"/>
      <c r="E102" s="94">
        <f>SUM(F8:F101)</f>
        <v>34860000</v>
      </c>
      <c r="F102" s="94"/>
      <c r="G102" s="95"/>
      <c r="H102" s="29"/>
      <c r="I102" s="29"/>
      <c r="J102" s="29"/>
      <c r="K102" s="29"/>
      <c r="L102" s="29"/>
    </row>
    <row r="103" spans="1:12" ht="18.75" customHeight="1" x14ac:dyDescent="0.25">
      <c r="A103" s="83" t="s">
        <v>838</v>
      </c>
      <c r="B103" s="83"/>
      <c r="C103" s="83"/>
      <c r="D103" s="83"/>
      <c r="E103" s="83"/>
      <c r="F103" s="83"/>
      <c r="G103" s="83"/>
      <c r="H103"/>
      <c r="I103"/>
      <c r="J103"/>
      <c r="L103"/>
    </row>
    <row r="104" spans="1:12" ht="18.75" customHeight="1" x14ac:dyDescent="0.25">
      <c r="A104" s="30"/>
      <c r="B104" s="30"/>
      <c r="C104" s="30"/>
      <c r="D104" s="30"/>
      <c r="E104" s="84" t="s">
        <v>839</v>
      </c>
      <c r="F104" s="84"/>
      <c r="G104" s="84"/>
      <c r="H104"/>
      <c r="I104"/>
      <c r="J104"/>
      <c r="L104"/>
    </row>
    <row r="105" spans="1:12" ht="18.75" customHeight="1" x14ac:dyDescent="0.25">
      <c r="A105" s="5" t="s">
        <v>32</v>
      </c>
      <c r="B105" s="79"/>
      <c r="C105" s="32"/>
      <c r="D105" s="79" t="s">
        <v>33</v>
      </c>
      <c r="E105" s="79"/>
      <c r="F105" s="85" t="s">
        <v>34</v>
      </c>
      <c r="G105" s="85"/>
      <c r="H105"/>
      <c r="I105"/>
      <c r="J105"/>
      <c r="L105"/>
    </row>
    <row r="106" spans="1:12" ht="18.75" customHeight="1" x14ac:dyDescent="0.25">
      <c r="A106" s="35"/>
      <c r="B106" s="36"/>
      <c r="C106" s="37"/>
      <c r="D106" s="78"/>
      <c r="E106" s="29"/>
      <c r="F106" s="70"/>
      <c r="G106" s="39"/>
      <c r="H106"/>
      <c r="I106"/>
      <c r="J106"/>
      <c r="L106"/>
    </row>
    <row r="107" spans="1:12" ht="18.75" customHeight="1" x14ac:dyDescent="0.25">
      <c r="A107" s="35"/>
      <c r="B107" s="29"/>
      <c r="C107" s="37"/>
      <c r="D107" s="40"/>
      <c r="E107" s="40"/>
      <c r="F107" s="71"/>
      <c r="G107" s="42"/>
      <c r="H107"/>
      <c r="I107"/>
      <c r="J107"/>
      <c r="L107"/>
    </row>
    <row r="108" spans="1:12" ht="18.75" customHeight="1" x14ac:dyDescent="0.25">
      <c r="A108" s="35"/>
      <c r="B108" s="29"/>
      <c r="C108" s="37"/>
      <c r="D108" s="40"/>
      <c r="E108" s="40"/>
      <c r="F108" s="71"/>
      <c r="G108" s="42"/>
      <c r="H108"/>
      <c r="I108"/>
      <c r="J108"/>
      <c r="L108"/>
    </row>
    <row r="109" spans="1:12" ht="18.75" customHeight="1" x14ac:dyDescent="0.25">
      <c r="A109" s="35"/>
      <c r="B109" s="29"/>
      <c r="C109" s="37"/>
      <c r="D109" s="40"/>
      <c r="E109" s="40"/>
      <c r="F109" s="71"/>
      <c r="G109" s="42"/>
      <c r="H109"/>
      <c r="I109"/>
      <c r="J109"/>
      <c r="L109"/>
    </row>
    <row r="110" spans="1:12" ht="18.75" customHeight="1" x14ac:dyDescent="0.25">
      <c r="A110" s="43" t="s">
        <v>35</v>
      </c>
      <c r="B110" s="78"/>
      <c r="C110" s="37"/>
      <c r="D110" s="78" t="s">
        <v>36</v>
      </c>
      <c r="E110" s="78"/>
      <c r="F110" s="86" t="s">
        <v>37</v>
      </c>
      <c r="G110" s="86"/>
      <c r="H110"/>
      <c r="I110"/>
      <c r="J110"/>
      <c r="L110"/>
    </row>
    <row r="111" spans="1:12" ht="18.75" customHeight="1" x14ac:dyDescent="0.25">
      <c r="A111" s="36"/>
      <c r="B111" s="36"/>
      <c r="C111" s="37"/>
      <c r="D111" s="78"/>
      <c r="E111" s="29"/>
      <c r="H111"/>
      <c r="I111"/>
      <c r="J111"/>
      <c r="L111"/>
    </row>
    <row r="112" spans="1:12" ht="18.75" customHeight="1" x14ac:dyDescent="0.25">
      <c r="A112" s="36"/>
      <c r="B112" s="36"/>
      <c r="C112" s="37"/>
      <c r="D112" s="78"/>
      <c r="E112" s="29"/>
      <c r="H112"/>
      <c r="I112"/>
      <c r="J112"/>
      <c r="L112"/>
    </row>
    <row r="113" spans="1:12" ht="18.75" customHeight="1" x14ac:dyDescent="0.25">
      <c r="A113" s="36"/>
      <c r="B113" s="36"/>
      <c r="C113" s="37"/>
      <c r="D113" s="78"/>
      <c r="E113" s="29"/>
      <c r="H113"/>
      <c r="I113"/>
      <c r="J113"/>
      <c r="L113"/>
    </row>
    <row r="114" spans="1:12" ht="18.75" customHeight="1" x14ac:dyDescent="0.25">
      <c r="A114" s="36"/>
      <c r="B114" s="36"/>
      <c r="C114" s="37"/>
      <c r="D114" s="78"/>
      <c r="E114" s="29"/>
      <c r="H114"/>
      <c r="I114"/>
      <c r="J114"/>
      <c r="L114"/>
    </row>
    <row r="115" spans="1:12" ht="18.75" customHeight="1" x14ac:dyDescent="0.25">
      <c r="A115" s="36"/>
      <c r="B115" s="36"/>
      <c r="C115" s="37"/>
      <c r="D115" s="78"/>
      <c r="E115" s="29"/>
      <c r="H115"/>
      <c r="I115"/>
      <c r="J115"/>
      <c r="L115"/>
    </row>
    <row r="116" spans="1:12" ht="18.75" customHeight="1" x14ac:dyDescent="0.25">
      <c r="A116" s="36"/>
      <c r="B116" s="36"/>
      <c r="C116" s="37"/>
      <c r="D116" s="78"/>
      <c r="E116" s="29"/>
      <c r="H116"/>
      <c r="I116"/>
      <c r="J116"/>
      <c r="L116"/>
    </row>
    <row r="117" spans="1:12" ht="18.75" customHeight="1" x14ac:dyDescent="0.25">
      <c r="A117" s="36"/>
      <c r="B117" s="36"/>
      <c r="C117" s="37"/>
      <c r="D117" s="78"/>
      <c r="E117" s="29"/>
      <c r="H117"/>
      <c r="I117"/>
      <c r="J117"/>
      <c r="L117"/>
    </row>
    <row r="118" spans="1:12" ht="18.75" customHeight="1" x14ac:dyDescent="0.25">
      <c r="A118" s="36"/>
      <c r="B118" s="36"/>
      <c r="C118" s="37"/>
      <c r="D118" s="78"/>
      <c r="E118" s="29"/>
      <c r="H118"/>
      <c r="I118"/>
      <c r="J118"/>
      <c r="L118"/>
    </row>
    <row r="119" spans="1:12" ht="18.75" customHeight="1" x14ac:dyDescent="0.25">
      <c r="A119" s="36"/>
      <c r="B119" s="36"/>
      <c r="C119" s="37"/>
      <c r="D119" s="78"/>
      <c r="E119" s="29"/>
      <c r="H119"/>
      <c r="I119"/>
      <c r="J119"/>
      <c r="L119"/>
    </row>
    <row r="120" spans="1:12" ht="18.75" customHeight="1" x14ac:dyDescent="0.25">
      <c r="A120" s="36"/>
      <c r="B120" s="36"/>
      <c r="C120" s="37"/>
      <c r="D120" s="78"/>
      <c r="E120" s="29"/>
      <c r="H120"/>
      <c r="I120"/>
      <c r="J120"/>
      <c r="L120"/>
    </row>
    <row r="121" spans="1:12" ht="18.75" customHeight="1" x14ac:dyDescent="0.25">
      <c r="A121" s="36"/>
      <c r="B121" s="29"/>
      <c r="C121" s="36"/>
      <c r="D121" s="36"/>
      <c r="E121" s="29"/>
      <c r="H121"/>
      <c r="I121"/>
      <c r="J121"/>
      <c r="L121"/>
    </row>
    <row r="122" spans="1:12" ht="18.75" customHeight="1" x14ac:dyDescent="0.25">
      <c r="A122" s="36"/>
      <c r="B122" s="36"/>
      <c r="C122" s="37"/>
      <c r="D122" s="78"/>
      <c r="E122" s="29"/>
      <c r="H122"/>
      <c r="I122"/>
      <c r="J122"/>
      <c r="L122"/>
    </row>
    <row r="123" spans="1:12" ht="18.75" customHeight="1" x14ac:dyDescent="0.25">
      <c r="A123" s="36"/>
      <c r="B123" s="29"/>
      <c r="C123" s="37"/>
      <c r="D123" s="78"/>
      <c r="E123" s="29"/>
      <c r="H123"/>
      <c r="I123"/>
      <c r="J123"/>
      <c r="L123"/>
    </row>
    <row r="124" spans="1:12" ht="18.75" customHeight="1" x14ac:dyDescent="0.25">
      <c r="A124" s="36"/>
      <c r="B124" s="29"/>
      <c r="C124" s="37"/>
      <c r="D124" s="78"/>
      <c r="E124" s="29"/>
      <c r="H124"/>
      <c r="I124"/>
      <c r="J124"/>
      <c r="L124"/>
    </row>
    <row r="125" spans="1:12" ht="18.75" customHeight="1" x14ac:dyDescent="0.25">
      <c r="A125" s="36"/>
      <c r="B125" s="29"/>
      <c r="C125" s="37"/>
      <c r="D125" s="78"/>
      <c r="E125" s="29"/>
      <c r="H125"/>
      <c r="I125"/>
      <c r="J125"/>
      <c r="L125"/>
    </row>
    <row r="126" spans="1:12" ht="18.75" customHeight="1" x14ac:dyDescent="0.25">
      <c r="A126" s="29"/>
      <c r="B126" s="29"/>
      <c r="C126" s="37"/>
      <c r="D126" s="78"/>
      <c r="E126" s="29"/>
      <c r="H126"/>
      <c r="I126"/>
      <c r="J126"/>
      <c r="L126"/>
    </row>
    <row r="127" spans="1:12" ht="18.75" customHeight="1" x14ac:dyDescent="0.25">
      <c r="A127" s="36"/>
      <c r="B127" s="29"/>
      <c r="C127" s="37"/>
      <c r="D127" s="78"/>
      <c r="E127" s="29"/>
      <c r="H127"/>
      <c r="I127"/>
      <c r="J127"/>
      <c r="L127"/>
    </row>
    <row r="128" spans="1:12" ht="18.75" customHeight="1" x14ac:dyDescent="0.25">
      <c r="A128" s="36"/>
      <c r="B128" s="29"/>
      <c r="C128" s="37"/>
      <c r="D128" s="78"/>
      <c r="E128" s="29"/>
      <c r="H128"/>
      <c r="I128"/>
      <c r="J128"/>
      <c r="L128"/>
    </row>
    <row r="129" spans="1:12" ht="18.75" customHeight="1" x14ac:dyDescent="0.25">
      <c r="A129" s="36"/>
      <c r="B129" s="29"/>
      <c r="C129" s="37"/>
      <c r="D129" s="78"/>
      <c r="E129" s="29"/>
      <c r="H129"/>
      <c r="I129"/>
      <c r="J129"/>
      <c r="L129"/>
    </row>
    <row r="130" spans="1:12" ht="18.75" customHeight="1" x14ac:dyDescent="0.25">
      <c r="A130" s="36"/>
      <c r="B130" s="29"/>
      <c r="C130" s="37"/>
      <c r="D130" s="78"/>
      <c r="E130" s="29"/>
      <c r="H130"/>
      <c r="I130"/>
      <c r="J130"/>
      <c r="L130"/>
    </row>
    <row r="131" spans="1:12" ht="18.75" customHeight="1" x14ac:dyDescent="0.25">
      <c r="A131" s="36"/>
      <c r="B131" s="29"/>
      <c r="C131" s="37"/>
      <c r="D131" s="78"/>
      <c r="E131" s="29"/>
      <c r="H131"/>
      <c r="I131"/>
      <c r="J131"/>
      <c r="L131"/>
    </row>
    <row r="132" spans="1:12" ht="18.75" customHeight="1" x14ac:dyDescent="0.25">
      <c r="A132" s="36"/>
      <c r="B132" s="29"/>
      <c r="C132" s="37"/>
      <c r="D132" s="78"/>
      <c r="E132" s="29"/>
      <c r="H132"/>
      <c r="I132"/>
      <c r="J132"/>
      <c r="L132"/>
    </row>
    <row r="133" spans="1:12" ht="18.75" customHeight="1" x14ac:dyDescent="0.25">
      <c r="A133" s="36"/>
      <c r="B133" s="29"/>
      <c r="C133" s="37"/>
      <c r="D133" s="29"/>
      <c r="E133" s="29"/>
      <c r="H133"/>
      <c r="I133"/>
      <c r="J133"/>
      <c r="L133"/>
    </row>
    <row r="134" spans="1:12" ht="18.75" customHeight="1" x14ac:dyDescent="0.25">
      <c r="A134" s="36"/>
      <c r="B134" s="29"/>
      <c r="C134" s="37"/>
      <c r="D134" s="29"/>
      <c r="E134" s="29"/>
      <c r="H134"/>
      <c r="I134"/>
      <c r="J134"/>
      <c r="L134"/>
    </row>
    <row r="135" spans="1:12" ht="18.75" customHeight="1" x14ac:dyDescent="0.25">
      <c r="A135" s="36"/>
      <c r="B135" s="29"/>
      <c r="C135" s="37"/>
      <c r="D135" s="29"/>
      <c r="E135" s="29"/>
      <c r="H135"/>
      <c r="I135"/>
      <c r="J135"/>
      <c r="L135"/>
    </row>
    <row r="136" spans="1:12" ht="18.75" customHeight="1" x14ac:dyDescent="0.25">
      <c r="A136" s="36"/>
      <c r="B136" s="29"/>
      <c r="C136" s="37"/>
      <c r="D136" s="29"/>
      <c r="E136" s="29"/>
      <c r="H136"/>
      <c r="I136"/>
      <c r="J136"/>
      <c r="L136"/>
    </row>
    <row r="137" spans="1:12" ht="18.75" customHeight="1" x14ac:dyDescent="0.25">
      <c r="A137" s="36"/>
      <c r="B137" s="29"/>
      <c r="C137" s="37"/>
      <c r="D137" s="29"/>
      <c r="E137" s="29"/>
      <c r="H137"/>
      <c r="I137"/>
      <c r="J137"/>
      <c r="L137"/>
    </row>
    <row r="138" spans="1:12" ht="18.75" customHeight="1" x14ac:dyDescent="0.25">
      <c r="H138"/>
      <c r="I138"/>
      <c r="J138"/>
      <c r="L138"/>
    </row>
    <row r="139" spans="1:12" ht="18.75" customHeight="1" x14ac:dyDescent="0.25">
      <c r="H139"/>
      <c r="I139"/>
      <c r="J139"/>
      <c r="L139"/>
    </row>
    <row r="140" spans="1:12" ht="18.75" customHeight="1" x14ac:dyDescent="0.25">
      <c r="H140"/>
      <c r="I140"/>
      <c r="J140"/>
      <c r="L140"/>
    </row>
    <row r="141" spans="1:12" ht="18.75" customHeight="1" x14ac:dyDescent="0.25">
      <c r="H141"/>
      <c r="I141"/>
      <c r="J141"/>
      <c r="L141"/>
    </row>
    <row r="142" spans="1:12" ht="18.75" customHeight="1" x14ac:dyDescent="0.25">
      <c r="H142"/>
      <c r="I142"/>
      <c r="J142"/>
      <c r="L142"/>
    </row>
    <row r="143" spans="1:12" ht="18.75" customHeight="1" x14ac:dyDescent="0.25">
      <c r="H143"/>
      <c r="I143"/>
      <c r="J143"/>
      <c r="L143"/>
    </row>
    <row r="144" spans="1:12" ht="18.75" customHeight="1" x14ac:dyDescent="0.25">
      <c r="H144"/>
      <c r="I144"/>
      <c r="J144"/>
      <c r="L144"/>
    </row>
    <row r="145" spans="8:12" ht="18.75" customHeight="1" x14ac:dyDescent="0.25">
      <c r="H145"/>
      <c r="I145"/>
      <c r="J145"/>
      <c r="L145"/>
    </row>
    <row r="146" spans="8:12" ht="18.75" customHeight="1" x14ac:dyDescent="0.25">
      <c r="H146"/>
      <c r="I146"/>
      <c r="J146"/>
      <c r="L146"/>
    </row>
    <row r="147" spans="8:12" ht="18.75" customHeight="1" x14ac:dyDescent="0.25">
      <c r="H147"/>
      <c r="I147"/>
      <c r="J147"/>
      <c r="L147"/>
    </row>
    <row r="148" spans="8:12" ht="18.75" customHeight="1" x14ac:dyDescent="0.25">
      <c r="H148"/>
      <c r="I148"/>
      <c r="J148"/>
      <c r="L148"/>
    </row>
    <row r="149" spans="8:12" ht="18.75" customHeight="1" x14ac:dyDescent="0.25">
      <c r="H149"/>
      <c r="I149"/>
      <c r="J149"/>
      <c r="L149"/>
    </row>
    <row r="150" spans="8:12" ht="18.75" customHeight="1" x14ac:dyDescent="0.25">
      <c r="H150"/>
      <c r="I150"/>
      <c r="J150"/>
      <c r="L150"/>
    </row>
    <row r="151" spans="8:12" ht="18.75" customHeight="1" x14ac:dyDescent="0.25">
      <c r="H151"/>
      <c r="I151"/>
      <c r="J151"/>
      <c r="L151"/>
    </row>
    <row r="152" spans="8:12" ht="18.75" customHeight="1" x14ac:dyDescent="0.25">
      <c r="H152"/>
      <c r="I152"/>
      <c r="J152"/>
      <c r="L152"/>
    </row>
    <row r="153" spans="8:12" ht="18.75" customHeight="1" x14ac:dyDescent="0.25">
      <c r="H153"/>
      <c r="I153"/>
      <c r="J153"/>
      <c r="L153"/>
    </row>
    <row r="154" spans="8:12" ht="18.75" customHeight="1" x14ac:dyDescent="0.25">
      <c r="H154"/>
      <c r="I154"/>
      <c r="J154"/>
      <c r="L154"/>
    </row>
    <row r="155" spans="8:12" ht="18.75" customHeight="1" x14ac:dyDescent="0.25">
      <c r="H155"/>
      <c r="I155"/>
      <c r="J155"/>
      <c r="L155"/>
    </row>
    <row r="156" spans="8:12" ht="19.5" customHeight="1" x14ac:dyDescent="0.25">
      <c r="H156" s="29"/>
      <c r="I156" s="29"/>
      <c r="J156" s="29"/>
      <c r="K156" s="29"/>
      <c r="L156" s="29"/>
    </row>
    <row r="157" spans="8:12" ht="19.5" customHeight="1" x14ac:dyDescent="0.25">
      <c r="H157" s="29"/>
      <c r="I157" s="29"/>
      <c r="J157" s="29"/>
      <c r="K157" s="29"/>
      <c r="L157" s="29"/>
    </row>
    <row r="158" spans="8:12" ht="17.25" customHeight="1" x14ac:dyDescent="0.25">
      <c r="H158" s="31"/>
      <c r="I158" s="31"/>
      <c r="J158" s="31"/>
      <c r="K158" s="31"/>
      <c r="L158" s="31"/>
    </row>
    <row r="159" spans="8:12" ht="15.75" customHeight="1" x14ac:dyDescent="0.25"/>
    <row r="165" spans="11:12" x14ac:dyDescent="0.25">
      <c r="K165" s="40"/>
      <c r="L165" s="39"/>
    </row>
    <row r="166" spans="11:12" x14ac:dyDescent="0.25">
      <c r="K166" s="40"/>
      <c r="L166" s="39"/>
    </row>
    <row r="167" spans="11:12" x14ac:dyDescent="0.25">
      <c r="K167" s="40"/>
      <c r="L167" s="39"/>
    </row>
    <row r="168" spans="11:12" x14ac:dyDescent="0.25">
      <c r="K168" s="40"/>
      <c r="L168" s="39"/>
    </row>
    <row r="169" spans="11:12" x14ac:dyDescent="0.25">
      <c r="K169" s="40"/>
      <c r="L169" s="39"/>
    </row>
    <row r="170" spans="11:12" x14ac:dyDescent="0.25">
      <c r="K170" s="40"/>
      <c r="L170" s="39"/>
    </row>
    <row r="171" spans="11:12" x14ac:dyDescent="0.25">
      <c r="K171" s="40"/>
      <c r="L171" s="39"/>
    </row>
    <row r="172" spans="11:12" x14ac:dyDescent="0.25">
      <c r="K172" s="40"/>
      <c r="L172" s="39"/>
    </row>
    <row r="173" spans="11:12" x14ac:dyDescent="0.25">
      <c r="K173" s="40"/>
      <c r="L173" s="39"/>
    </row>
    <row r="174" spans="11:12" x14ac:dyDescent="0.25">
      <c r="K174" s="40"/>
      <c r="L174" s="39"/>
    </row>
    <row r="175" spans="11:12" x14ac:dyDescent="0.25">
      <c r="K175" s="40"/>
      <c r="L175" s="39"/>
    </row>
    <row r="176" spans="11:12" x14ac:dyDescent="0.25">
      <c r="K176" s="40"/>
      <c r="L176" s="39"/>
    </row>
    <row r="177" spans="11:12" x14ac:dyDescent="0.25">
      <c r="K177" s="40"/>
      <c r="L177" s="39"/>
    </row>
    <row r="178" spans="11:12" x14ac:dyDescent="0.25">
      <c r="K178" s="40"/>
      <c r="L178" s="39"/>
    </row>
    <row r="179" spans="11:12" x14ac:dyDescent="0.25">
      <c r="K179" s="40"/>
      <c r="L179" s="39"/>
    </row>
    <row r="180" spans="11:12" x14ac:dyDescent="0.25">
      <c r="K180" s="40"/>
      <c r="L180" s="39"/>
    </row>
    <row r="181" spans="11:12" x14ac:dyDescent="0.25">
      <c r="K181" s="40"/>
      <c r="L181" s="39"/>
    </row>
    <row r="182" spans="11:12" x14ac:dyDescent="0.25">
      <c r="K182" s="40"/>
      <c r="L182" s="39"/>
    </row>
    <row r="183" spans="11:12" x14ac:dyDescent="0.25">
      <c r="K183" s="40"/>
      <c r="L183" s="39"/>
    </row>
    <row r="184" spans="11:12" x14ac:dyDescent="0.25">
      <c r="K184" s="40"/>
      <c r="L184" s="39"/>
    </row>
    <row r="185" spans="11:12" x14ac:dyDescent="0.25">
      <c r="K185" s="40"/>
      <c r="L185" s="39"/>
    </row>
    <row r="186" spans="11:12" x14ac:dyDescent="0.25">
      <c r="K186" s="29"/>
      <c r="L186" s="39"/>
    </row>
    <row r="187" spans="11:12" x14ac:dyDescent="0.25">
      <c r="K187" s="29"/>
      <c r="L187" s="39"/>
    </row>
    <row r="188" spans="11:12" x14ac:dyDescent="0.25">
      <c r="K188" s="29"/>
      <c r="L188" s="39"/>
    </row>
    <row r="189" spans="11:12" x14ac:dyDescent="0.25">
      <c r="K189" s="29"/>
      <c r="L189" s="39"/>
    </row>
    <row r="190" spans="11:12" x14ac:dyDescent="0.25">
      <c r="K190" s="29"/>
      <c r="L190" s="39"/>
    </row>
    <row r="191" spans="11:12" x14ac:dyDescent="0.25">
      <c r="K191" s="29"/>
      <c r="L191" s="39"/>
    </row>
  </sheetData>
  <mergeCells count="12">
    <mergeCell ref="F110:G110"/>
    <mergeCell ref="D1:G1"/>
    <mergeCell ref="D2:G2"/>
    <mergeCell ref="A4:B4"/>
    <mergeCell ref="E4:F4"/>
    <mergeCell ref="A5:G5"/>
    <mergeCell ref="A6:G6"/>
    <mergeCell ref="A102:D102"/>
    <mergeCell ref="E102:G102"/>
    <mergeCell ref="A103:G103"/>
    <mergeCell ref="E104:G104"/>
    <mergeCell ref="F105:G105"/>
  </mergeCells>
  <pageMargins left="0.81" right="0.4" top="0.45" bottom="0.38" header="0.3" footer="0.16"/>
  <pageSetup orientation="portrait" r:id="rId1"/>
  <headerFooter>
    <oddFooter>&amp;C&amp;P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3"/>
  <sheetViews>
    <sheetView tabSelected="1" zoomScale="85" zoomScaleNormal="85" workbookViewId="0">
      <selection activeCell="K10" sqref="K10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7.25" customWidth="1"/>
    <col min="5" max="5" width="14.75" customWidth="1"/>
    <col min="6" max="6" width="6.75" hidden="1" customWidth="1"/>
    <col min="7" max="7" width="11" style="72" customWidth="1"/>
    <col min="8" max="8" width="12.125" style="7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87" t="s">
        <v>250</v>
      </c>
      <c r="E1" s="87"/>
      <c r="F1" s="87"/>
      <c r="G1" s="87"/>
      <c r="H1" s="87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87" t="s">
        <v>251</v>
      </c>
      <c r="E2" s="87"/>
      <c r="F2" s="87"/>
      <c r="G2" s="87"/>
      <c r="H2" s="87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68"/>
      <c r="H3" s="31"/>
      <c r="I3" s="3"/>
      <c r="J3"/>
      <c r="K3" s="3"/>
      <c r="L3" s="3"/>
      <c r="M3" s="3"/>
    </row>
    <row r="4" spans="1:15" x14ac:dyDescent="0.25">
      <c r="A4" s="87"/>
      <c r="B4" s="87"/>
      <c r="D4" s="3"/>
      <c r="E4" s="87"/>
      <c r="F4" s="87"/>
      <c r="G4" s="87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88" t="s">
        <v>5</v>
      </c>
      <c r="B5" s="88"/>
      <c r="C5" s="88"/>
      <c r="D5" s="88"/>
      <c r="E5" s="88"/>
      <c r="F5" s="88"/>
      <c r="G5" s="88"/>
      <c r="H5" s="88"/>
      <c r="I5" s="9"/>
      <c r="J5" s="9"/>
      <c r="K5" s="9"/>
      <c r="L5" s="9"/>
      <c r="M5" s="9"/>
    </row>
    <row r="6" spans="1:15" s="29" customFormat="1" ht="21.75" customHeight="1" thickBot="1" x14ac:dyDescent="0.3">
      <c r="A6" s="99" t="s">
        <v>902</v>
      </c>
      <c r="B6" s="99"/>
      <c r="C6" s="99"/>
      <c r="D6" s="99"/>
      <c r="E6" s="99"/>
      <c r="F6" s="99"/>
      <c r="G6" s="99"/>
      <c r="H6" s="99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74" t="s">
        <v>11</v>
      </c>
      <c r="I7"/>
      <c r="J7"/>
      <c r="K7"/>
      <c r="M7"/>
    </row>
    <row r="8" spans="1:15" ht="15.75" customHeight="1" x14ac:dyDescent="0.25">
      <c r="A8" s="20">
        <v>1</v>
      </c>
      <c r="B8" s="21" t="s">
        <v>346</v>
      </c>
      <c r="C8" s="22" t="s">
        <v>196</v>
      </c>
      <c r="D8" s="23">
        <v>110601</v>
      </c>
      <c r="E8" s="24" t="s">
        <v>801</v>
      </c>
      <c r="F8" s="24"/>
      <c r="G8" s="69">
        <v>280000</v>
      </c>
      <c r="H8" s="75"/>
      <c r="I8"/>
      <c r="J8"/>
      <c r="K8"/>
      <c r="M8"/>
    </row>
    <row r="9" spans="1:15" ht="15.75" customHeight="1" x14ac:dyDescent="0.25">
      <c r="A9" s="20">
        <v>2</v>
      </c>
      <c r="B9" s="21" t="s">
        <v>698</v>
      </c>
      <c r="C9" s="22" t="s">
        <v>55</v>
      </c>
      <c r="D9" s="23">
        <v>110602</v>
      </c>
      <c r="E9" s="24" t="s">
        <v>56</v>
      </c>
      <c r="F9" s="24">
        <v>42</v>
      </c>
      <c r="G9" s="69">
        <f>F9*10000</f>
        <v>420000</v>
      </c>
      <c r="H9" s="75"/>
      <c r="I9"/>
      <c r="J9"/>
      <c r="K9"/>
      <c r="M9"/>
    </row>
    <row r="10" spans="1:15" ht="15.75" customHeight="1" x14ac:dyDescent="0.25">
      <c r="A10" s="20">
        <v>3</v>
      </c>
      <c r="B10" s="21" t="s">
        <v>843</v>
      </c>
      <c r="C10" s="22" t="s">
        <v>66</v>
      </c>
      <c r="D10" s="23">
        <v>110603</v>
      </c>
      <c r="E10" s="24" t="s">
        <v>515</v>
      </c>
      <c r="F10" s="24">
        <v>28</v>
      </c>
      <c r="G10" s="69">
        <f t="shared" ref="G10:G79" si="0">F10*10000</f>
        <v>280000</v>
      </c>
      <c r="H10" s="75"/>
      <c r="I10"/>
      <c r="J10"/>
      <c r="K10"/>
      <c r="M10"/>
    </row>
    <row r="11" spans="1:15" ht="15.75" customHeight="1" x14ac:dyDescent="0.25">
      <c r="A11" s="20">
        <v>4</v>
      </c>
      <c r="B11" s="21" t="s">
        <v>128</v>
      </c>
      <c r="C11" s="22" t="s">
        <v>19</v>
      </c>
      <c r="D11" s="23">
        <v>110604</v>
      </c>
      <c r="E11" s="24" t="s">
        <v>453</v>
      </c>
      <c r="F11" s="24">
        <v>28</v>
      </c>
      <c r="G11" s="69">
        <f t="shared" si="0"/>
        <v>280000</v>
      </c>
      <c r="H11" s="75"/>
      <c r="I11"/>
      <c r="J11"/>
      <c r="K11"/>
      <c r="M11"/>
    </row>
    <row r="12" spans="1:15" ht="15.75" customHeight="1" x14ac:dyDescent="0.25">
      <c r="A12" s="20">
        <v>5</v>
      </c>
      <c r="B12" s="21" t="s">
        <v>844</v>
      </c>
      <c r="C12" s="22" t="s">
        <v>42</v>
      </c>
      <c r="D12" s="23">
        <v>110605</v>
      </c>
      <c r="E12" s="24" t="s">
        <v>515</v>
      </c>
      <c r="F12" s="24">
        <v>28</v>
      </c>
      <c r="G12" s="69">
        <f t="shared" si="0"/>
        <v>280000</v>
      </c>
      <c r="H12" s="75"/>
      <c r="I12"/>
      <c r="J12"/>
      <c r="K12"/>
      <c r="M12"/>
    </row>
    <row r="13" spans="1:15" ht="15.75" customHeight="1" x14ac:dyDescent="0.25">
      <c r="A13" s="20">
        <v>6</v>
      </c>
      <c r="B13" s="21" t="s">
        <v>128</v>
      </c>
      <c r="C13" s="22" t="s">
        <v>22</v>
      </c>
      <c r="D13" s="23">
        <v>110606</v>
      </c>
      <c r="E13" s="24" t="s">
        <v>515</v>
      </c>
      <c r="F13" s="24">
        <v>28</v>
      </c>
      <c r="G13" s="69">
        <f t="shared" si="0"/>
        <v>280000</v>
      </c>
      <c r="H13" s="75"/>
      <c r="I13"/>
      <c r="J13"/>
      <c r="K13"/>
      <c r="M13"/>
    </row>
    <row r="14" spans="1:15" ht="15.75" customHeight="1" x14ac:dyDescent="0.25">
      <c r="A14" s="20">
        <v>7</v>
      </c>
      <c r="B14" s="21" t="s">
        <v>339</v>
      </c>
      <c r="C14" s="22" t="s">
        <v>495</v>
      </c>
      <c r="D14" s="23">
        <v>110607</v>
      </c>
      <c r="E14" s="24" t="s">
        <v>801</v>
      </c>
      <c r="F14" s="24">
        <v>28</v>
      </c>
      <c r="G14" s="69">
        <f t="shared" si="0"/>
        <v>280000</v>
      </c>
      <c r="H14" s="75"/>
      <c r="I14"/>
      <c r="J14"/>
      <c r="K14"/>
      <c r="M14"/>
    </row>
    <row r="15" spans="1:15" ht="15.75" customHeight="1" x14ac:dyDescent="0.25">
      <c r="A15" s="20">
        <v>8</v>
      </c>
      <c r="B15" s="21" t="s">
        <v>845</v>
      </c>
      <c r="C15" s="22" t="s">
        <v>28</v>
      </c>
      <c r="D15" s="23">
        <v>110608</v>
      </c>
      <c r="E15" s="24" t="s">
        <v>821</v>
      </c>
      <c r="F15" s="24">
        <v>28</v>
      </c>
      <c r="G15" s="69">
        <f t="shared" si="0"/>
        <v>280000</v>
      </c>
      <c r="H15" s="75"/>
      <c r="I15"/>
      <c r="J15"/>
      <c r="K15"/>
      <c r="M15"/>
    </row>
    <row r="16" spans="1:15" ht="15.75" customHeight="1" x14ac:dyDescent="0.25">
      <c r="A16" s="20">
        <v>9</v>
      </c>
      <c r="B16" s="21" t="s">
        <v>846</v>
      </c>
      <c r="C16" s="22" t="s">
        <v>129</v>
      </c>
      <c r="D16" s="23">
        <v>110609</v>
      </c>
      <c r="E16" s="24" t="s">
        <v>801</v>
      </c>
      <c r="F16" s="24">
        <v>28</v>
      </c>
      <c r="G16" s="69">
        <f t="shared" si="0"/>
        <v>280000</v>
      </c>
      <c r="H16" s="75"/>
      <c r="I16"/>
      <c r="J16"/>
      <c r="K16"/>
      <c r="M16"/>
    </row>
    <row r="17" spans="1:13" ht="15.75" customHeight="1" x14ac:dyDescent="0.25">
      <c r="A17" s="20">
        <v>10</v>
      </c>
      <c r="B17" s="21" t="s">
        <v>379</v>
      </c>
      <c r="C17" s="22" t="s">
        <v>29</v>
      </c>
      <c r="D17" s="23">
        <v>110610</v>
      </c>
      <c r="E17" s="24" t="s">
        <v>20</v>
      </c>
      <c r="F17" s="24">
        <v>28</v>
      </c>
      <c r="G17" s="69">
        <f t="shared" si="0"/>
        <v>280000</v>
      </c>
      <c r="H17" s="75"/>
      <c r="I17"/>
      <c r="J17"/>
      <c r="K17"/>
      <c r="M17"/>
    </row>
    <row r="18" spans="1:13" x14ac:dyDescent="0.25">
      <c r="A18" s="20">
        <v>11</v>
      </c>
      <c r="B18" s="21" t="s">
        <v>738</v>
      </c>
      <c r="C18" s="22" t="s">
        <v>104</v>
      </c>
      <c r="D18" s="23">
        <v>110611</v>
      </c>
      <c r="E18" s="24" t="s">
        <v>546</v>
      </c>
      <c r="F18" s="24">
        <v>42</v>
      </c>
      <c r="G18" s="69">
        <f t="shared" si="0"/>
        <v>420000</v>
      </c>
      <c r="H18" s="75"/>
      <c r="I18"/>
      <c r="J18"/>
      <c r="K18"/>
      <c r="M18"/>
    </row>
    <row r="19" spans="1:13" ht="15.75" customHeight="1" x14ac:dyDescent="0.25">
      <c r="A19" s="20">
        <v>12</v>
      </c>
      <c r="B19" s="21" t="s">
        <v>44</v>
      </c>
      <c r="C19" s="22" t="s">
        <v>215</v>
      </c>
      <c r="D19" s="23">
        <v>110612</v>
      </c>
      <c r="E19" s="24" t="s">
        <v>183</v>
      </c>
      <c r="F19" s="24">
        <v>28</v>
      </c>
      <c r="G19" s="69">
        <f t="shared" si="0"/>
        <v>280000</v>
      </c>
      <c r="H19" s="75"/>
      <c r="I19"/>
      <c r="J19"/>
      <c r="K19"/>
      <c r="M19"/>
    </row>
    <row r="20" spans="1:13" ht="15.75" customHeight="1" x14ac:dyDescent="0.25">
      <c r="A20" s="20">
        <v>13</v>
      </c>
      <c r="B20" s="21" t="s">
        <v>847</v>
      </c>
      <c r="C20" s="22" t="s">
        <v>154</v>
      </c>
      <c r="D20" s="23">
        <v>110613</v>
      </c>
      <c r="E20" s="24" t="s">
        <v>183</v>
      </c>
      <c r="F20" s="24">
        <v>28</v>
      </c>
      <c r="G20" s="69">
        <f t="shared" si="0"/>
        <v>280000</v>
      </c>
      <c r="H20" s="75"/>
      <c r="I20"/>
      <c r="J20"/>
      <c r="K20"/>
      <c r="M20"/>
    </row>
    <row r="21" spans="1:13" ht="15.75" customHeight="1" x14ac:dyDescent="0.25">
      <c r="A21" s="20">
        <v>14</v>
      </c>
      <c r="B21" s="21" t="s">
        <v>849</v>
      </c>
      <c r="C21" s="22" t="s">
        <v>612</v>
      </c>
      <c r="D21" s="23">
        <v>110614</v>
      </c>
      <c r="E21" s="24" t="s">
        <v>183</v>
      </c>
      <c r="F21" s="24">
        <v>28</v>
      </c>
      <c r="G21" s="69">
        <f t="shared" si="0"/>
        <v>280000</v>
      </c>
      <c r="H21" s="75"/>
      <c r="I21"/>
      <c r="J21"/>
      <c r="K21"/>
      <c r="M21"/>
    </row>
    <row r="22" spans="1:13" ht="15.75" customHeight="1" x14ac:dyDescent="0.25">
      <c r="A22" s="20">
        <v>15</v>
      </c>
      <c r="B22" s="21" t="s">
        <v>178</v>
      </c>
      <c r="C22" s="22" t="s">
        <v>278</v>
      </c>
      <c r="D22" s="23">
        <v>110615</v>
      </c>
      <c r="E22" s="24" t="s">
        <v>183</v>
      </c>
      <c r="F22" s="24">
        <v>28</v>
      </c>
      <c r="G22" s="69">
        <f t="shared" si="0"/>
        <v>280000</v>
      </c>
      <c r="H22" s="75"/>
      <c r="I22"/>
      <c r="J22"/>
      <c r="K22"/>
      <c r="M22"/>
    </row>
    <row r="23" spans="1:13" x14ac:dyDescent="0.25">
      <c r="A23" s="20">
        <v>16</v>
      </c>
      <c r="B23" s="21" t="s">
        <v>850</v>
      </c>
      <c r="C23" s="22" t="s">
        <v>173</v>
      </c>
      <c r="D23" s="23">
        <v>110616</v>
      </c>
      <c r="E23" s="24" t="s">
        <v>487</v>
      </c>
      <c r="F23" s="24">
        <v>42</v>
      </c>
      <c r="G23" s="69">
        <f t="shared" si="0"/>
        <v>420000</v>
      </c>
      <c r="H23" s="75"/>
      <c r="I23"/>
      <c r="J23"/>
      <c r="K23"/>
      <c r="M23"/>
    </row>
    <row r="24" spans="1:13" x14ac:dyDescent="0.25">
      <c r="A24" s="20">
        <v>17</v>
      </c>
      <c r="B24" s="21" t="s">
        <v>875</v>
      </c>
      <c r="C24" s="22" t="s">
        <v>291</v>
      </c>
      <c r="D24" s="23">
        <v>110617</v>
      </c>
      <c r="E24" s="24" t="s">
        <v>105</v>
      </c>
      <c r="F24" s="24">
        <v>28</v>
      </c>
      <c r="G24" s="69">
        <f t="shared" si="0"/>
        <v>280000</v>
      </c>
      <c r="H24" s="75"/>
      <c r="I24"/>
      <c r="J24"/>
      <c r="K24"/>
      <c r="M24"/>
    </row>
    <row r="25" spans="1:13" ht="15.75" customHeight="1" x14ac:dyDescent="0.25">
      <c r="A25" s="20">
        <v>18</v>
      </c>
      <c r="B25" s="21" t="s">
        <v>851</v>
      </c>
      <c r="C25" s="22" t="s">
        <v>841</v>
      </c>
      <c r="D25" s="23">
        <v>110618</v>
      </c>
      <c r="E25" s="24" t="s">
        <v>783</v>
      </c>
      <c r="F25" s="24">
        <v>56</v>
      </c>
      <c r="G25" s="69">
        <f t="shared" si="0"/>
        <v>560000</v>
      </c>
      <c r="H25" s="75"/>
      <c r="I25"/>
      <c r="J25"/>
      <c r="K25"/>
      <c r="M25"/>
    </row>
    <row r="26" spans="1:13" ht="15.75" customHeight="1" x14ac:dyDescent="0.25">
      <c r="A26" s="20">
        <v>19</v>
      </c>
      <c r="B26" s="21" t="s">
        <v>379</v>
      </c>
      <c r="C26" s="22" t="s">
        <v>29</v>
      </c>
      <c r="D26" s="23">
        <v>110619</v>
      </c>
      <c r="E26" s="24" t="s">
        <v>20</v>
      </c>
      <c r="F26" s="24">
        <v>28</v>
      </c>
      <c r="G26" s="69">
        <f t="shared" si="0"/>
        <v>280000</v>
      </c>
      <c r="H26" s="75"/>
      <c r="I26"/>
      <c r="J26"/>
      <c r="K26"/>
      <c r="M26"/>
    </row>
    <row r="27" spans="1:13" ht="15.75" customHeight="1" x14ac:dyDescent="0.25">
      <c r="A27" s="20">
        <v>20</v>
      </c>
      <c r="B27" s="21" t="s">
        <v>18</v>
      </c>
      <c r="C27" s="22" t="s">
        <v>24</v>
      </c>
      <c r="D27" s="23">
        <v>110620</v>
      </c>
      <c r="E27" s="24" t="s">
        <v>183</v>
      </c>
      <c r="F27" s="24">
        <v>28</v>
      </c>
      <c r="G27" s="69">
        <f t="shared" si="0"/>
        <v>280000</v>
      </c>
      <c r="H27" s="75"/>
      <c r="I27"/>
      <c r="J27"/>
      <c r="K27"/>
      <c r="M27"/>
    </row>
    <row r="28" spans="1:13" ht="15.75" customHeight="1" x14ac:dyDescent="0.25">
      <c r="A28" s="20">
        <v>21</v>
      </c>
      <c r="B28" s="21" t="s">
        <v>57</v>
      </c>
      <c r="C28" s="22" t="s">
        <v>852</v>
      </c>
      <c r="D28" s="23">
        <v>110621</v>
      </c>
      <c r="E28" s="24" t="s">
        <v>183</v>
      </c>
      <c r="F28" s="24">
        <v>28</v>
      </c>
      <c r="G28" s="69">
        <f t="shared" si="0"/>
        <v>280000</v>
      </c>
      <c r="H28" s="75"/>
      <c r="I28"/>
      <c r="J28"/>
      <c r="K28"/>
      <c r="M28"/>
    </row>
    <row r="29" spans="1:13" ht="15.75" customHeight="1" x14ac:dyDescent="0.25">
      <c r="A29" s="20">
        <v>22</v>
      </c>
      <c r="B29" s="21" t="s">
        <v>853</v>
      </c>
      <c r="C29" s="22" t="s">
        <v>116</v>
      </c>
      <c r="D29" s="23">
        <v>110622</v>
      </c>
      <c r="E29" s="24" t="s">
        <v>183</v>
      </c>
      <c r="F29" s="24">
        <v>28</v>
      </c>
      <c r="G29" s="69">
        <f t="shared" si="0"/>
        <v>280000</v>
      </c>
      <c r="H29" s="75"/>
      <c r="I29"/>
      <c r="J29"/>
      <c r="K29" t="s">
        <v>857</v>
      </c>
      <c r="M29"/>
    </row>
    <row r="30" spans="1:13" ht="15.75" customHeight="1" x14ac:dyDescent="0.25">
      <c r="A30" s="20">
        <v>23</v>
      </c>
      <c r="B30" s="21" t="s">
        <v>430</v>
      </c>
      <c r="C30" s="22" t="s">
        <v>304</v>
      </c>
      <c r="D30" s="23">
        <v>110623</v>
      </c>
      <c r="E30" s="24" t="s">
        <v>183</v>
      </c>
      <c r="F30" s="24">
        <v>28</v>
      </c>
      <c r="G30" s="69">
        <f t="shared" si="0"/>
        <v>280000</v>
      </c>
      <c r="H30" s="75"/>
      <c r="I30"/>
      <c r="J30"/>
      <c r="K30"/>
      <c r="M30"/>
    </row>
    <row r="31" spans="1:13" ht="15.75" customHeight="1" x14ac:dyDescent="0.25">
      <c r="A31" s="20">
        <v>24</v>
      </c>
      <c r="B31" s="21" t="s">
        <v>626</v>
      </c>
      <c r="C31" s="22" t="s">
        <v>154</v>
      </c>
      <c r="D31" s="23">
        <v>110624</v>
      </c>
      <c r="E31" s="24" t="s">
        <v>183</v>
      </c>
      <c r="F31" s="24">
        <v>28</v>
      </c>
      <c r="G31" s="69">
        <f t="shared" si="0"/>
        <v>280000</v>
      </c>
      <c r="H31" s="75"/>
      <c r="I31"/>
      <c r="J31"/>
      <c r="K31"/>
      <c r="M31"/>
    </row>
    <row r="32" spans="1:13" ht="15.75" customHeight="1" x14ac:dyDescent="0.25">
      <c r="A32" s="20">
        <v>25</v>
      </c>
      <c r="B32" s="21" t="s">
        <v>121</v>
      </c>
      <c r="C32" s="22" t="s">
        <v>75</v>
      </c>
      <c r="D32" s="23">
        <v>110625</v>
      </c>
      <c r="E32" s="24" t="s">
        <v>183</v>
      </c>
      <c r="F32" s="24">
        <v>28</v>
      </c>
      <c r="G32" s="69">
        <f t="shared" si="0"/>
        <v>280000</v>
      </c>
      <c r="H32" s="75"/>
      <c r="I32"/>
      <c r="J32"/>
      <c r="K32"/>
      <c r="M32"/>
    </row>
    <row r="33" spans="1:13" ht="15.75" customHeight="1" x14ac:dyDescent="0.25">
      <c r="A33" s="20">
        <v>26</v>
      </c>
      <c r="B33" s="21" t="s">
        <v>70</v>
      </c>
      <c r="C33" s="22" t="s">
        <v>212</v>
      </c>
      <c r="D33" s="23">
        <v>110626</v>
      </c>
      <c r="E33" s="66" t="s">
        <v>183</v>
      </c>
      <c r="F33" s="66">
        <v>28</v>
      </c>
      <c r="G33" s="69">
        <f t="shared" si="0"/>
        <v>280000</v>
      </c>
      <c r="H33" s="75"/>
      <c r="I33"/>
      <c r="J33"/>
      <c r="K33"/>
      <c r="M33"/>
    </row>
    <row r="34" spans="1:13" ht="15.75" customHeight="1" x14ac:dyDescent="0.25">
      <c r="A34" s="20">
        <v>27</v>
      </c>
      <c r="B34" s="21" t="s">
        <v>854</v>
      </c>
      <c r="C34" s="22" t="s">
        <v>855</v>
      </c>
      <c r="D34" s="23">
        <v>110627</v>
      </c>
      <c r="E34" s="24" t="s">
        <v>183</v>
      </c>
      <c r="F34" s="24">
        <v>28</v>
      </c>
      <c r="G34" s="69">
        <f t="shared" si="0"/>
        <v>280000</v>
      </c>
      <c r="H34" s="75"/>
      <c r="I34"/>
      <c r="J34"/>
      <c r="K34"/>
      <c r="M34"/>
    </row>
    <row r="35" spans="1:13" ht="15.75" customHeight="1" x14ac:dyDescent="0.25">
      <c r="A35" s="20">
        <v>28</v>
      </c>
      <c r="B35" s="21" t="s">
        <v>856</v>
      </c>
      <c r="C35" s="22" t="s">
        <v>92</v>
      </c>
      <c r="D35" s="23">
        <v>110628</v>
      </c>
      <c r="E35" s="24" t="s">
        <v>183</v>
      </c>
      <c r="F35" s="24">
        <v>28</v>
      </c>
      <c r="G35" s="69">
        <f t="shared" si="0"/>
        <v>280000</v>
      </c>
      <c r="H35" s="75"/>
      <c r="I35"/>
      <c r="J35"/>
      <c r="K35"/>
      <c r="M35"/>
    </row>
    <row r="36" spans="1:13" ht="15.75" customHeight="1" x14ac:dyDescent="0.25">
      <c r="A36" s="20">
        <v>29</v>
      </c>
      <c r="B36" s="21" t="s">
        <v>44</v>
      </c>
      <c r="C36" s="22" t="s">
        <v>75</v>
      </c>
      <c r="D36" s="23">
        <v>110629</v>
      </c>
      <c r="E36" s="24" t="s">
        <v>183</v>
      </c>
      <c r="F36" s="24">
        <v>28</v>
      </c>
      <c r="G36" s="69">
        <f t="shared" si="0"/>
        <v>280000</v>
      </c>
      <c r="H36" s="75"/>
      <c r="I36"/>
      <c r="J36"/>
      <c r="K36"/>
      <c r="M36"/>
    </row>
    <row r="37" spans="1:13" ht="15.75" customHeight="1" x14ac:dyDescent="0.25">
      <c r="A37" s="20">
        <v>30</v>
      </c>
      <c r="B37" s="21" t="s">
        <v>858</v>
      </c>
      <c r="C37" s="22" t="s">
        <v>411</v>
      </c>
      <c r="D37" s="23">
        <v>110630</v>
      </c>
      <c r="E37" s="24" t="s">
        <v>183</v>
      </c>
      <c r="F37" s="24">
        <v>28</v>
      </c>
      <c r="G37" s="69">
        <f t="shared" si="0"/>
        <v>280000</v>
      </c>
      <c r="H37" s="75"/>
      <c r="I37"/>
      <c r="J37"/>
      <c r="K37"/>
      <c r="M37"/>
    </row>
    <row r="38" spans="1:13" ht="15.75" customHeight="1" x14ac:dyDescent="0.25">
      <c r="A38" s="20">
        <v>31</v>
      </c>
      <c r="B38" s="21" t="s">
        <v>447</v>
      </c>
      <c r="C38" s="22" t="s">
        <v>448</v>
      </c>
      <c r="D38" s="23">
        <v>110631</v>
      </c>
      <c r="E38" s="24" t="s">
        <v>183</v>
      </c>
      <c r="F38" s="24">
        <v>28</v>
      </c>
      <c r="G38" s="69">
        <f t="shared" si="0"/>
        <v>280000</v>
      </c>
      <c r="H38" s="75"/>
      <c r="I38"/>
      <c r="J38"/>
      <c r="K38"/>
      <c r="M38"/>
    </row>
    <row r="39" spans="1:13" ht="15.75" customHeight="1" x14ac:dyDescent="0.25">
      <c r="A39" s="20">
        <v>32</v>
      </c>
      <c r="B39" s="21" t="s">
        <v>859</v>
      </c>
      <c r="C39" s="22" t="s">
        <v>22</v>
      </c>
      <c r="D39" s="23">
        <v>110632</v>
      </c>
      <c r="E39" s="24" t="s">
        <v>183</v>
      </c>
      <c r="F39" s="24">
        <v>28</v>
      </c>
      <c r="G39" s="69">
        <f t="shared" si="0"/>
        <v>280000</v>
      </c>
      <c r="H39" s="75"/>
      <c r="I39"/>
      <c r="J39"/>
      <c r="K39"/>
      <c r="M39"/>
    </row>
    <row r="40" spans="1:13" ht="15.75" customHeight="1" x14ac:dyDescent="0.25">
      <c r="A40" s="20">
        <v>33</v>
      </c>
      <c r="B40" s="21" t="s">
        <v>371</v>
      </c>
      <c r="C40" s="22" t="s">
        <v>860</v>
      </c>
      <c r="D40" s="23">
        <v>110633</v>
      </c>
      <c r="E40" s="24" t="s">
        <v>183</v>
      </c>
      <c r="F40" s="24">
        <v>28</v>
      </c>
      <c r="G40" s="69">
        <f t="shared" si="0"/>
        <v>280000</v>
      </c>
      <c r="H40" s="75"/>
      <c r="I40"/>
      <c r="J40"/>
      <c r="K40"/>
      <c r="M40"/>
    </row>
    <row r="41" spans="1:13" ht="15.75" customHeight="1" x14ac:dyDescent="0.25">
      <c r="A41" s="20">
        <v>34</v>
      </c>
      <c r="B41" s="21" t="s">
        <v>861</v>
      </c>
      <c r="C41" s="22" t="s">
        <v>246</v>
      </c>
      <c r="D41" s="23">
        <v>110634</v>
      </c>
      <c r="E41" s="24" t="s">
        <v>801</v>
      </c>
      <c r="F41" s="24">
        <v>42</v>
      </c>
      <c r="G41" s="69">
        <f t="shared" si="0"/>
        <v>420000</v>
      </c>
      <c r="H41" s="75"/>
      <c r="I41"/>
      <c r="J41"/>
      <c r="K41"/>
      <c r="M41"/>
    </row>
    <row r="42" spans="1:13" ht="15.75" customHeight="1" x14ac:dyDescent="0.25">
      <c r="A42" s="20">
        <v>35</v>
      </c>
      <c r="B42" s="21" t="s">
        <v>862</v>
      </c>
      <c r="C42" s="22" t="s">
        <v>345</v>
      </c>
      <c r="D42" s="23">
        <v>110635</v>
      </c>
      <c r="E42" s="24" t="s">
        <v>801</v>
      </c>
      <c r="F42" s="24">
        <v>42</v>
      </c>
      <c r="G42" s="69">
        <f t="shared" si="0"/>
        <v>420000</v>
      </c>
      <c r="H42" s="75"/>
      <c r="I42"/>
      <c r="J42"/>
      <c r="K42"/>
      <c r="M42"/>
    </row>
    <row r="43" spans="1:13" ht="15.75" customHeight="1" x14ac:dyDescent="0.25">
      <c r="A43" s="20">
        <v>36</v>
      </c>
      <c r="B43" s="21" t="s">
        <v>80</v>
      </c>
      <c r="C43" s="22" t="s">
        <v>367</v>
      </c>
      <c r="D43" s="23">
        <v>110636</v>
      </c>
      <c r="E43" s="24" t="s">
        <v>183</v>
      </c>
      <c r="F43" s="24">
        <v>28</v>
      </c>
      <c r="G43" s="69">
        <f t="shared" si="0"/>
        <v>280000</v>
      </c>
      <c r="H43" s="75"/>
      <c r="I43"/>
      <c r="J43"/>
      <c r="K43"/>
      <c r="M43"/>
    </row>
    <row r="44" spans="1:13" ht="15.75" customHeight="1" x14ac:dyDescent="0.25">
      <c r="A44" s="20">
        <v>37</v>
      </c>
      <c r="B44" s="21" t="s">
        <v>136</v>
      </c>
      <c r="C44" s="22" t="s">
        <v>304</v>
      </c>
      <c r="D44" s="23">
        <v>110637</v>
      </c>
      <c r="E44" s="24" t="s">
        <v>832</v>
      </c>
      <c r="F44" s="24">
        <v>42</v>
      </c>
      <c r="G44" s="69">
        <f t="shared" si="0"/>
        <v>420000</v>
      </c>
      <c r="H44" s="75"/>
      <c r="I44"/>
      <c r="J44"/>
      <c r="K44"/>
      <c r="M44"/>
    </row>
    <row r="45" spans="1:13" ht="15.75" customHeight="1" x14ac:dyDescent="0.25">
      <c r="A45" s="20">
        <v>38</v>
      </c>
      <c r="B45" s="21" t="s">
        <v>863</v>
      </c>
      <c r="C45" s="22" t="s">
        <v>212</v>
      </c>
      <c r="D45" s="23">
        <v>110638</v>
      </c>
      <c r="E45" s="24" t="s">
        <v>864</v>
      </c>
      <c r="F45" s="24">
        <v>32</v>
      </c>
      <c r="G45" s="69">
        <f t="shared" si="0"/>
        <v>320000</v>
      </c>
      <c r="H45" s="75"/>
      <c r="I45"/>
      <c r="J45"/>
      <c r="K45"/>
      <c r="M45"/>
    </row>
    <row r="46" spans="1:13" ht="15.75" customHeight="1" x14ac:dyDescent="0.25">
      <c r="A46" s="20">
        <v>39</v>
      </c>
      <c r="B46" s="21" t="s">
        <v>242</v>
      </c>
      <c r="C46" s="22" t="s">
        <v>734</v>
      </c>
      <c r="D46" s="23">
        <v>110638</v>
      </c>
      <c r="E46" s="24" t="s">
        <v>864</v>
      </c>
      <c r="F46" s="24">
        <v>32</v>
      </c>
      <c r="G46" s="69">
        <f t="shared" si="0"/>
        <v>320000</v>
      </c>
      <c r="H46" s="75"/>
      <c r="I46"/>
      <c r="J46"/>
      <c r="K46"/>
      <c r="M46"/>
    </row>
    <row r="47" spans="1:13" ht="15.75" customHeight="1" x14ac:dyDescent="0.25">
      <c r="A47" s="20">
        <v>40</v>
      </c>
      <c r="B47" s="21" t="s">
        <v>865</v>
      </c>
      <c r="C47" s="22" t="s">
        <v>215</v>
      </c>
      <c r="D47" s="23">
        <v>110639</v>
      </c>
      <c r="E47" s="24" t="s">
        <v>864</v>
      </c>
      <c r="F47" s="24">
        <v>32</v>
      </c>
      <c r="G47" s="69">
        <f t="shared" si="0"/>
        <v>320000</v>
      </c>
      <c r="H47" s="75"/>
      <c r="I47"/>
      <c r="J47"/>
      <c r="K47"/>
      <c r="M47"/>
    </row>
    <row r="48" spans="1:13" ht="15.75" customHeight="1" x14ac:dyDescent="0.25">
      <c r="A48" s="20">
        <v>41</v>
      </c>
      <c r="B48" s="21" t="s">
        <v>696</v>
      </c>
      <c r="C48" s="22" t="s">
        <v>40</v>
      </c>
      <c r="D48" s="23">
        <v>110640</v>
      </c>
      <c r="E48" s="24" t="s">
        <v>864</v>
      </c>
      <c r="F48" s="24">
        <v>32</v>
      </c>
      <c r="G48" s="69">
        <f t="shared" si="0"/>
        <v>320000</v>
      </c>
      <c r="H48" s="75"/>
      <c r="I48"/>
      <c r="J48"/>
      <c r="K48"/>
      <c r="M48"/>
    </row>
    <row r="49" spans="1:13" ht="15.75" customHeight="1" x14ac:dyDescent="0.25">
      <c r="A49" s="20">
        <v>42</v>
      </c>
      <c r="B49" s="21" t="s">
        <v>866</v>
      </c>
      <c r="C49" s="22" t="s">
        <v>71</v>
      </c>
      <c r="D49" s="23">
        <v>110641</v>
      </c>
      <c r="E49" s="24" t="s">
        <v>864</v>
      </c>
      <c r="F49" s="24">
        <v>32</v>
      </c>
      <c r="G49" s="69">
        <f t="shared" si="0"/>
        <v>320000</v>
      </c>
      <c r="H49" s="75"/>
      <c r="I49"/>
      <c r="J49"/>
      <c r="K49"/>
      <c r="M49"/>
    </row>
    <row r="50" spans="1:13" ht="15.75" customHeight="1" x14ac:dyDescent="0.25">
      <c r="A50" s="20">
        <v>43</v>
      </c>
      <c r="B50" s="21" t="s">
        <v>264</v>
      </c>
      <c r="C50" s="22" t="s">
        <v>16</v>
      </c>
      <c r="D50" s="23">
        <v>110642</v>
      </c>
      <c r="E50" s="24" t="s">
        <v>26</v>
      </c>
      <c r="F50" s="24">
        <v>32</v>
      </c>
      <c r="G50" s="69">
        <f t="shared" si="0"/>
        <v>320000</v>
      </c>
      <c r="H50" s="75"/>
      <c r="I50"/>
      <c r="J50"/>
      <c r="K50"/>
      <c r="M50"/>
    </row>
    <row r="51" spans="1:13" ht="15.75" customHeight="1" x14ac:dyDescent="0.25">
      <c r="A51" s="20">
        <v>44</v>
      </c>
      <c r="B51" s="21" t="s">
        <v>230</v>
      </c>
      <c r="C51" s="22" t="s">
        <v>116</v>
      </c>
      <c r="D51" s="23">
        <v>110643</v>
      </c>
      <c r="E51" s="24" t="s">
        <v>117</v>
      </c>
      <c r="F51" s="24">
        <v>32</v>
      </c>
      <c r="G51" s="69">
        <f t="shared" si="0"/>
        <v>320000</v>
      </c>
      <c r="H51" s="75"/>
      <c r="I51"/>
      <c r="J51"/>
      <c r="K51"/>
      <c r="M51"/>
    </row>
    <row r="52" spans="1:13" ht="15.75" customHeight="1" x14ac:dyDescent="0.25">
      <c r="A52" s="20">
        <v>45</v>
      </c>
      <c r="B52" s="21" t="s">
        <v>867</v>
      </c>
      <c r="C52" s="22" t="s">
        <v>848</v>
      </c>
      <c r="D52" s="23">
        <v>110644</v>
      </c>
      <c r="E52" s="24" t="s">
        <v>26</v>
      </c>
      <c r="F52" s="24">
        <v>32</v>
      </c>
      <c r="G52" s="69">
        <f t="shared" si="0"/>
        <v>320000</v>
      </c>
      <c r="H52" s="75"/>
      <c r="I52"/>
      <c r="J52"/>
      <c r="K52"/>
      <c r="M52"/>
    </row>
    <row r="53" spans="1:13" ht="15.75" customHeight="1" x14ac:dyDescent="0.25">
      <c r="A53" s="20">
        <f>A52+1</f>
        <v>46</v>
      </c>
      <c r="B53" s="21" t="s">
        <v>868</v>
      </c>
      <c r="C53" s="22" t="s">
        <v>240</v>
      </c>
      <c r="D53" s="23">
        <v>110645</v>
      </c>
      <c r="E53" s="24" t="s">
        <v>864</v>
      </c>
      <c r="F53" s="24">
        <v>32</v>
      </c>
      <c r="G53" s="69">
        <f t="shared" si="0"/>
        <v>320000</v>
      </c>
      <c r="H53" s="75"/>
      <c r="I53"/>
      <c r="J53"/>
      <c r="K53"/>
      <c r="M53"/>
    </row>
    <row r="54" spans="1:13" ht="15.75" customHeight="1" x14ac:dyDescent="0.25">
      <c r="A54" s="20">
        <v>47</v>
      </c>
      <c r="B54" s="21" t="s">
        <v>869</v>
      </c>
      <c r="C54" s="22" t="s">
        <v>75</v>
      </c>
      <c r="D54" s="23">
        <v>110645</v>
      </c>
      <c r="E54" s="24" t="s">
        <v>864</v>
      </c>
      <c r="F54" s="24">
        <v>32</v>
      </c>
      <c r="G54" s="69">
        <f t="shared" si="0"/>
        <v>320000</v>
      </c>
      <c r="H54" s="75"/>
      <c r="I54"/>
      <c r="J54"/>
      <c r="K54"/>
      <c r="M54"/>
    </row>
    <row r="55" spans="1:13" ht="15.75" customHeight="1" x14ac:dyDescent="0.25">
      <c r="A55" s="20">
        <v>48</v>
      </c>
      <c r="B55" s="21" t="s">
        <v>870</v>
      </c>
      <c r="C55" s="22" t="s">
        <v>871</v>
      </c>
      <c r="D55" s="23">
        <v>110645</v>
      </c>
      <c r="E55" s="24" t="s">
        <v>864</v>
      </c>
      <c r="F55" s="24">
        <v>32</v>
      </c>
      <c r="G55" s="69">
        <f t="shared" si="0"/>
        <v>320000</v>
      </c>
      <c r="H55" s="75"/>
      <c r="I55"/>
      <c r="J55"/>
      <c r="K55"/>
      <c r="M55"/>
    </row>
    <row r="56" spans="1:13" ht="15.75" customHeight="1" x14ac:dyDescent="0.25">
      <c r="A56" s="20">
        <v>49</v>
      </c>
      <c r="B56" s="21" t="s">
        <v>872</v>
      </c>
      <c r="C56" s="22" t="s">
        <v>16</v>
      </c>
      <c r="D56" s="23">
        <v>110646</v>
      </c>
      <c r="E56" s="24" t="s">
        <v>864</v>
      </c>
      <c r="F56" s="24">
        <v>32</v>
      </c>
      <c r="G56" s="69">
        <f t="shared" si="0"/>
        <v>320000</v>
      </c>
      <c r="H56" s="75"/>
      <c r="I56"/>
      <c r="J56"/>
      <c r="K56"/>
      <c r="M56"/>
    </row>
    <row r="57" spans="1:13" ht="15.75" customHeight="1" x14ac:dyDescent="0.25">
      <c r="A57" s="20">
        <v>50</v>
      </c>
      <c r="B57" s="21" t="s">
        <v>873</v>
      </c>
      <c r="C57" s="22" t="s">
        <v>212</v>
      </c>
      <c r="D57" s="23">
        <v>110647</v>
      </c>
      <c r="E57" s="24" t="s">
        <v>864</v>
      </c>
      <c r="F57" s="24">
        <v>32</v>
      </c>
      <c r="G57" s="69">
        <f t="shared" si="0"/>
        <v>320000</v>
      </c>
      <c r="H57" s="75"/>
      <c r="I57"/>
      <c r="J57"/>
      <c r="K57"/>
      <c r="M57"/>
    </row>
    <row r="58" spans="1:13" ht="15.75" customHeight="1" x14ac:dyDescent="0.25">
      <c r="A58" s="20">
        <v>51</v>
      </c>
      <c r="B58" s="21" t="s">
        <v>874</v>
      </c>
      <c r="C58" s="22" t="s">
        <v>308</v>
      </c>
      <c r="D58" s="23">
        <v>110648</v>
      </c>
      <c r="E58" s="24" t="s">
        <v>100</v>
      </c>
      <c r="F58" s="24">
        <v>32</v>
      </c>
      <c r="G58" s="69">
        <f t="shared" si="0"/>
        <v>320000</v>
      </c>
      <c r="H58" s="75"/>
      <c r="I58"/>
      <c r="J58"/>
      <c r="K58"/>
      <c r="M58"/>
    </row>
    <row r="59" spans="1:13" ht="15.75" customHeight="1" x14ac:dyDescent="0.25">
      <c r="A59" s="20">
        <v>52</v>
      </c>
      <c r="B59" s="21" t="s">
        <v>567</v>
      </c>
      <c r="C59" s="22" t="s">
        <v>304</v>
      </c>
      <c r="D59" s="23">
        <v>110649</v>
      </c>
      <c r="E59" s="24" t="s">
        <v>864</v>
      </c>
      <c r="F59" s="24">
        <v>32</v>
      </c>
      <c r="G59" s="69">
        <f t="shared" si="0"/>
        <v>320000</v>
      </c>
      <c r="H59" s="75"/>
      <c r="I59"/>
      <c r="J59"/>
      <c r="K59"/>
      <c r="M59"/>
    </row>
    <row r="60" spans="1:13" ht="15.75" customHeight="1" x14ac:dyDescent="0.25">
      <c r="A60" s="20">
        <v>53</v>
      </c>
      <c r="B60" s="21" t="s">
        <v>54</v>
      </c>
      <c r="C60" s="22" t="s">
        <v>19</v>
      </c>
      <c r="D60" s="23">
        <v>110650</v>
      </c>
      <c r="E60" s="24" t="s">
        <v>864</v>
      </c>
      <c r="F60" s="24">
        <v>32</v>
      </c>
      <c r="G60" s="69">
        <f t="shared" si="0"/>
        <v>320000</v>
      </c>
      <c r="H60" s="75"/>
      <c r="I60"/>
      <c r="J60"/>
      <c r="K60"/>
      <c r="M60"/>
    </row>
    <row r="61" spans="1:13" ht="15.75" customHeight="1" x14ac:dyDescent="0.25">
      <c r="A61" s="20">
        <v>54</v>
      </c>
      <c r="B61" s="21" t="s">
        <v>516</v>
      </c>
      <c r="C61" s="22" t="s">
        <v>568</v>
      </c>
      <c r="D61" s="23">
        <v>110201</v>
      </c>
      <c r="E61" s="24" t="s">
        <v>801</v>
      </c>
      <c r="F61" s="24">
        <v>42</v>
      </c>
      <c r="G61" s="69">
        <f t="shared" si="0"/>
        <v>420000</v>
      </c>
      <c r="H61" s="75"/>
      <c r="I61"/>
      <c r="J61"/>
      <c r="K61"/>
      <c r="M61"/>
    </row>
    <row r="62" spans="1:13" ht="15.75" customHeight="1" x14ac:dyDescent="0.25">
      <c r="A62" s="20">
        <v>55</v>
      </c>
      <c r="B62" s="21" t="s">
        <v>876</v>
      </c>
      <c r="C62" s="22" t="s">
        <v>129</v>
      </c>
      <c r="D62" s="23">
        <v>110202</v>
      </c>
      <c r="E62" s="100" t="s">
        <v>801</v>
      </c>
      <c r="F62" s="24">
        <v>42</v>
      </c>
      <c r="G62" s="69">
        <f t="shared" si="0"/>
        <v>420000</v>
      </c>
      <c r="H62" s="75"/>
      <c r="I62"/>
      <c r="J62"/>
      <c r="K62"/>
      <c r="M62"/>
    </row>
    <row r="63" spans="1:13" ht="15.75" customHeight="1" x14ac:dyDescent="0.25">
      <c r="A63" s="20">
        <v>56</v>
      </c>
      <c r="B63" s="21" t="s">
        <v>877</v>
      </c>
      <c r="C63" s="22" t="s">
        <v>64</v>
      </c>
      <c r="D63" s="23">
        <v>110203</v>
      </c>
      <c r="E63" s="24" t="s">
        <v>801</v>
      </c>
      <c r="F63" s="24">
        <v>42</v>
      </c>
      <c r="G63" s="69">
        <f t="shared" si="0"/>
        <v>420000</v>
      </c>
      <c r="H63" s="75"/>
      <c r="I63"/>
      <c r="J63"/>
      <c r="K63"/>
      <c r="M63"/>
    </row>
    <row r="64" spans="1:13" ht="15.75" customHeight="1" x14ac:dyDescent="0.25">
      <c r="A64" s="20">
        <v>57</v>
      </c>
      <c r="B64" s="21" t="s">
        <v>842</v>
      </c>
      <c r="C64" s="22" t="s">
        <v>91</v>
      </c>
      <c r="D64" s="23">
        <v>110204</v>
      </c>
      <c r="E64" s="24" t="s">
        <v>801</v>
      </c>
      <c r="F64" s="24">
        <v>42</v>
      </c>
      <c r="G64" s="69">
        <f t="shared" si="0"/>
        <v>420000</v>
      </c>
      <c r="H64" s="75"/>
      <c r="I64"/>
      <c r="J64"/>
      <c r="K64"/>
      <c r="M64"/>
    </row>
    <row r="65" spans="1:13" ht="15.75" customHeight="1" x14ac:dyDescent="0.25">
      <c r="A65" s="20">
        <v>58</v>
      </c>
      <c r="B65" s="21" t="s">
        <v>878</v>
      </c>
      <c r="C65" s="22" t="s">
        <v>879</v>
      </c>
      <c r="D65" s="23">
        <v>110205</v>
      </c>
      <c r="E65" s="24" t="s">
        <v>801</v>
      </c>
      <c r="F65" s="24">
        <v>42</v>
      </c>
      <c r="G65" s="69">
        <f t="shared" si="0"/>
        <v>420000</v>
      </c>
      <c r="H65" s="75"/>
      <c r="I65"/>
      <c r="J65"/>
      <c r="K65"/>
      <c r="M65"/>
    </row>
    <row r="66" spans="1:13" ht="15.75" customHeight="1" x14ac:dyDescent="0.25">
      <c r="A66" s="20">
        <v>59</v>
      </c>
      <c r="B66" s="21" t="s">
        <v>318</v>
      </c>
      <c r="C66" s="22" t="s">
        <v>42</v>
      </c>
      <c r="D66" s="23">
        <v>110206</v>
      </c>
      <c r="E66" s="24" t="s">
        <v>801</v>
      </c>
      <c r="F66" s="24">
        <v>42</v>
      </c>
      <c r="G66" s="69">
        <f t="shared" si="0"/>
        <v>420000</v>
      </c>
      <c r="H66" s="75"/>
      <c r="I66"/>
      <c r="J66"/>
      <c r="K66"/>
      <c r="M66"/>
    </row>
    <row r="67" spans="1:13" ht="15.75" customHeight="1" x14ac:dyDescent="0.25">
      <c r="A67" s="20">
        <v>60</v>
      </c>
      <c r="B67" s="21" t="s">
        <v>38</v>
      </c>
      <c r="C67" s="22" t="s">
        <v>119</v>
      </c>
      <c r="D67" s="23">
        <v>110207</v>
      </c>
      <c r="E67" s="24" t="s">
        <v>487</v>
      </c>
      <c r="F67" s="24">
        <v>42</v>
      </c>
      <c r="G67" s="69">
        <f t="shared" si="0"/>
        <v>420000</v>
      </c>
      <c r="H67" s="75"/>
      <c r="I67"/>
      <c r="J67"/>
      <c r="K67"/>
      <c r="M67"/>
    </row>
    <row r="68" spans="1:13" ht="15.75" customHeight="1" x14ac:dyDescent="0.25">
      <c r="A68" s="20">
        <v>61</v>
      </c>
      <c r="B68" s="21" t="s">
        <v>880</v>
      </c>
      <c r="C68" s="22" t="s">
        <v>99</v>
      </c>
      <c r="D68" s="23">
        <v>110208</v>
      </c>
      <c r="E68" s="24" t="s">
        <v>487</v>
      </c>
      <c r="F68" s="24">
        <v>42</v>
      </c>
      <c r="G68" s="69">
        <f t="shared" si="0"/>
        <v>420000</v>
      </c>
      <c r="H68" s="75"/>
      <c r="I68"/>
      <c r="J68"/>
      <c r="K68"/>
      <c r="M68"/>
    </row>
    <row r="69" spans="1:13" ht="15.75" customHeight="1" x14ac:dyDescent="0.25">
      <c r="A69" s="20">
        <v>62</v>
      </c>
      <c r="B69" s="21" t="s">
        <v>881</v>
      </c>
      <c r="C69" s="22" t="s">
        <v>215</v>
      </c>
      <c r="D69" s="23">
        <v>110209</v>
      </c>
      <c r="E69" s="24" t="s">
        <v>801</v>
      </c>
      <c r="F69" s="24">
        <v>42</v>
      </c>
      <c r="G69" s="69">
        <f t="shared" si="0"/>
        <v>420000</v>
      </c>
      <c r="H69" s="75"/>
      <c r="I69"/>
      <c r="J69"/>
      <c r="K69"/>
      <c r="M69"/>
    </row>
    <row r="70" spans="1:13" ht="15.75" customHeight="1" x14ac:dyDescent="0.25">
      <c r="A70" s="20">
        <v>63</v>
      </c>
      <c r="B70" s="21" t="s">
        <v>882</v>
      </c>
      <c r="C70" s="22" t="s">
        <v>28</v>
      </c>
      <c r="D70" s="23">
        <v>110210</v>
      </c>
      <c r="E70" s="24" t="s">
        <v>487</v>
      </c>
      <c r="F70" s="24">
        <v>42</v>
      </c>
      <c r="G70" s="69">
        <f t="shared" si="0"/>
        <v>420000</v>
      </c>
      <c r="H70" s="75"/>
      <c r="I70"/>
      <c r="J70"/>
      <c r="K70"/>
      <c r="M70"/>
    </row>
    <row r="71" spans="1:13" ht="15.75" customHeight="1" x14ac:dyDescent="0.25">
      <c r="A71" s="20">
        <v>64</v>
      </c>
      <c r="B71" s="21" t="s">
        <v>512</v>
      </c>
      <c r="C71" s="22" t="s">
        <v>40</v>
      </c>
      <c r="D71" s="23">
        <v>110211</v>
      </c>
      <c r="E71" s="24" t="s">
        <v>491</v>
      </c>
      <c r="F71" s="24">
        <v>42</v>
      </c>
      <c r="G71" s="69">
        <f t="shared" si="0"/>
        <v>420000</v>
      </c>
      <c r="H71" s="75"/>
      <c r="I71"/>
      <c r="J71"/>
      <c r="K71"/>
      <c r="M71"/>
    </row>
    <row r="72" spans="1:13" ht="15.75" customHeight="1" x14ac:dyDescent="0.25">
      <c r="A72" s="20">
        <v>65</v>
      </c>
      <c r="B72" s="21" t="s">
        <v>128</v>
      </c>
      <c r="C72" s="22" t="s">
        <v>409</v>
      </c>
      <c r="D72" s="23">
        <v>110212</v>
      </c>
      <c r="E72" s="24" t="s">
        <v>453</v>
      </c>
      <c r="F72" s="24">
        <v>28</v>
      </c>
      <c r="G72" s="69">
        <f t="shared" si="0"/>
        <v>280000</v>
      </c>
      <c r="H72" s="75"/>
      <c r="I72"/>
      <c r="J72"/>
      <c r="K72"/>
      <c r="M72"/>
    </row>
    <row r="73" spans="1:13" ht="15.75" customHeight="1" x14ac:dyDescent="0.25">
      <c r="A73" s="20">
        <v>66</v>
      </c>
      <c r="B73" s="21" t="s">
        <v>878</v>
      </c>
      <c r="C73" s="22" t="s">
        <v>374</v>
      </c>
      <c r="D73" s="23">
        <v>110213</v>
      </c>
      <c r="E73" s="24" t="s">
        <v>864</v>
      </c>
      <c r="F73" s="24">
        <v>32</v>
      </c>
      <c r="G73" s="69">
        <f t="shared" si="0"/>
        <v>320000</v>
      </c>
      <c r="H73" s="75"/>
      <c r="I73"/>
      <c r="J73"/>
      <c r="K73"/>
      <c r="M73"/>
    </row>
    <row r="74" spans="1:13" ht="15.75" customHeight="1" x14ac:dyDescent="0.25">
      <c r="A74" s="20">
        <v>67</v>
      </c>
      <c r="B74" s="21" t="s">
        <v>406</v>
      </c>
      <c r="C74" s="22" t="s">
        <v>75</v>
      </c>
      <c r="D74" s="23">
        <v>110214</v>
      </c>
      <c r="E74" s="24" t="s">
        <v>117</v>
      </c>
      <c r="F74" s="24">
        <v>32</v>
      </c>
      <c r="G74" s="69">
        <f t="shared" si="0"/>
        <v>320000</v>
      </c>
      <c r="H74" s="75"/>
      <c r="I74"/>
      <c r="J74"/>
      <c r="K74"/>
      <c r="M74"/>
    </row>
    <row r="75" spans="1:13" ht="15.75" customHeight="1" x14ac:dyDescent="0.25">
      <c r="A75" s="20">
        <v>68</v>
      </c>
      <c r="B75" s="21" t="s">
        <v>812</v>
      </c>
      <c r="C75" s="22" t="s">
        <v>184</v>
      </c>
      <c r="D75" s="23">
        <v>110214</v>
      </c>
      <c r="E75" s="24" t="s">
        <v>117</v>
      </c>
      <c r="F75" s="24">
        <v>32</v>
      </c>
      <c r="G75" s="69">
        <f t="shared" si="0"/>
        <v>320000</v>
      </c>
      <c r="H75" s="75"/>
      <c r="I75"/>
      <c r="J75"/>
      <c r="K75"/>
      <c r="M75"/>
    </row>
    <row r="76" spans="1:13" ht="15.75" customHeight="1" x14ac:dyDescent="0.25">
      <c r="A76" s="20">
        <v>69</v>
      </c>
      <c r="B76" s="21" t="s">
        <v>195</v>
      </c>
      <c r="C76" s="22" t="s">
        <v>271</v>
      </c>
      <c r="D76" s="23">
        <v>110214</v>
      </c>
      <c r="E76" s="24" t="s">
        <v>117</v>
      </c>
      <c r="F76" s="24">
        <v>32</v>
      </c>
      <c r="G76" s="69">
        <f t="shared" si="0"/>
        <v>320000</v>
      </c>
      <c r="H76" s="75"/>
      <c r="I76"/>
      <c r="J76"/>
      <c r="K76"/>
      <c r="M76"/>
    </row>
    <row r="77" spans="1:13" ht="15.75" customHeight="1" x14ac:dyDescent="0.25">
      <c r="A77" s="20">
        <v>70</v>
      </c>
      <c r="B77" s="21" t="s">
        <v>191</v>
      </c>
      <c r="C77" s="22" t="s">
        <v>129</v>
      </c>
      <c r="D77" s="23">
        <v>110215</v>
      </c>
      <c r="E77" s="24" t="s">
        <v>26</v>
      </c>
      <c r="F77" s="24">
        <v>32</v>
      </c>
      <c r="G77" s="69">
        <f t="shared" si="0"/>
        <v>320000</v>
      </c>
      <c r="H77" s="75"/>
      <c r="I77"/>
      <c r="J77"/>
      <c r="K77"/>
      <c r="M77"/>
    </row>
    <row r="78" spans="1:13" ht="15.75" customHeight="1" x14ac:dyDescent="0.25">
      <c r="A78" s="20">
        <v>71</v>
      </c>
      <c r="B78" s="21" t="s">
        <v>346</v>
      </c>
      <c r="C78" s="22" t="s">
        <v>25</v>
      </c>
      <c r="D78" s="23">
        <v>110216</v>
      </c>
      <c r="E78" s="24" t="s">
        <v>20</v>
      </c>
      <c r="F78" s="24">
        <v>32</v>
      </c>
      <c r="G78" s="69">
        <f t="shared" si="0"/>
        <v>320000</v>
      </c>
      <c r="H78" s="75"/>
      <c r="I78"/>
      <c r="J78"/>
      <c r="K78"/>
      <c r="M78"/>
    </row>
    <row r="79" spans="1:13" ht="15.75" customHeight="1" x14ac:dyDescent="0.25">
      <c r="A79" s="20">
        <v>72</v>
      </c>
      <c r="B79" s="21" t="s">
        <v>883</v>
      </c>
      <c r="C79" s="22" t="s">
        <v>884</v>
      </c>
      <c r="D79" s="23">
        <v>110217</v>
      </c>
      <c r="E79" s="24" t="s">
        <v>864</v>
      </c>
      <c r="F79" s="24">
        <v>32</v>
      </c>
      <c r="G79" s="69">
        <f t="shared" si="0"/>
        <v>320000</v>
      </c>
      <c r="H79" s="75"/>
      <c r="I79"/>
      <c r="J79"/>
      <c r="K79"/>
      <c r="M79"/>
    </row>
    <row r="80" spans="1:13" ht="15.75" customHeight="1" x14ac:dyDescent="0.25">
      <c r="A80" s="20">
        <v>73</v>
      </c>
      <c r="B80" s="21" t="s">
        <v>492</v>
      </c>
      <c r="C80" s="22" t="s">
        <v>885</v>
      </c>
      <c r="D80" s="23">
        <v>110218</v>
      </c>
      <c r="E80" s="24" t="s">
        <v>26</v>
      </c>
      <c r="F80" s="24">
        <v>32</v>
      </c>
      <c r="G80" s="69">
        <f t="shared" ref="G80:G103" si="1">F80*10000</f>
        <v>320000</v>
      </c>
      <c r="H80" s="75"/>
      <c r="I80"/>
      <c r="J80"/>
      <c r="K80"/>
      <c r="M80"/>
    </row>
    <row r="81" spans="1:13" ht="15.75" customHeight="1" x14ac:dyDescent="0.25">
      <c r="A81" s="20">
        <v>74</v>
      </c>
      <c r="B81" s="21" t="s">
        <v>502</v>
      </c>
      <c r="C81" s="22" t="s">
        <v>99</v>
      </c>
      <c r="D81" s="23">
        <v>110219</v>
      </c>
      <c r="E81" s="24" t="s">
        <v>26</v>
      </c>
      <c r="F81" s="24">
        <v>32</v>
      </c>
      <c r="G81" s="69">
        <f t="shared" si="1"/>
        <v>320000</v>
      </c>
      <c r="H81" s="75"/>
      <c r="I81"/>
      <c r="J81"/>
      <c r="K81"/>
      <c r="M81"/>
    </row>
    <row r="82" spans="1:13" x14ac:dyDescent="0.25">
      <c r="A82" s="20">
        <v>75</v>
      </c>
      <c r="B82" s="21" t="s">
        <v>189</v>
      </c>
      <c r="C82" s="22" t="s">
        <v>262</v>
      </c>
      <c r="D82" s="23">
        <v>110220</v>
      </c>
      <c r="E82" s="24" t="s">
        <v>26</v>
      </c>
      <c r="F82" s="24">
        <v>32</v>
      </c>
      <c r="G82" s="69">
        <f t="shared" si="1"/>
        <v>320000</v>
      </c>
      <c r="H82" s="75"/>
      <c r="I82"/>
      <c r="J82"/>
      <c r="K82"/>
      <c r="M82"/>
    </row>
    <row r="83" spans="1:13" ht="15.75" customHeight="1" x14ac:dyDescent="0.25">
      <c r="A83" s="20">
        <v>76</v>
      </c>
      <c r="B83" s="21" t="s">
        <v>260</v>
      </c>
      <c r="C83" s="22" t="s">
        <v>92</v>
      </c>
      <c r="D83" s="23">
        <v>110221</v>
      </c>
      <c r="E83" s="24" t="s">
        <v>26</v>
      </c>
      <c r="F83" s="24">
        <v>32</v>
      </c>
      <c r="G83" s="69">
        <f t="shared" si="1"/>
        <v>320000</v>
      </c>
      <c r="H83" s="75"/>
      <c r="I83"/>
      <c r="J83"/>
      <c r="K83"/>
      <c r="M83"/>
    </row>
    <row r="84" spans="1:13" ht="15.75" customHeight="1" x14ac:dyDescent="0.25">
      <c r="A84" s="20">
        <v>77</v>
      </c>
      <c r="B84" s="21" t="s">
        <v>258</v>
      </c>
      <c r="C84" s="22" t="s">
        <v>259</v>
      </c>
      <c r="D84" s="23">
        <v>110222</v>
      </c>
      <c r="E84" s="24" t="s">
        <v>26</v>
      </c>
      <c r="F84" s="24">
        <v>32</v>
      </c>
      <c r="G84" s="69">
        <f t="shared" si="1"/>
        <v>320000</v>
      </c>
      <c r="H84" s="75"/>
      <c r="I84"/>
      <c r="J84"/>
      <c r="K84"/>
      <c r="M84"/>
    </row>
    <row r="85" spans="1:13" ht="15.75" customHeight="1" x14ac:dyDescent="0.25">
      <c r="A85" s="20">
        <v>78</v>
      </c>
      <c r="B85" s="21" t="s">
        <v>224</v>
      </c>
      <c r="C85" s="22" t="s">
        <v>124</v>
      </c>
      <c r="D85" s="23">
        <v>110223</v>
      </c>
      <c r="E85" s="24" t="s">
        <v>100</v>
      </c>
      <c r="F85" s="24">
        <v>32</v>
      </c>
      <c r="G85" s="69">
        <f t="shared" si="1"/>
        <v>320000</v>
      </c>
      <c r="H85" s="75"/>
      <c r="I85"/>
      <c r="J85"/>
      <c r="K85"/>
      <c r="M85"/>
    </row>
    <row r="86" spans="1:13" ht="15.75" customHeight="1" x14ac:dyDescent="0.25">
      <c r="A86" s="20">
        <v>79</v>
      </c>
      <c r="B86" s="21" t="s">
        <v>327</v>
      </c>
      <c r="C86" s="22" t="s">
        <v>291</v>
      </c>
      <c r="D86" s="23">
        <v>110224</v>
      </c>
      <c r="E86" s="24" t="s">
        <v>26</v>
      </c>
      <c r="F86" s="24">
        <v>32</v>
      </c>
      <c r="G86" s="69">
        <f t="shared" si="1"/>
        <v>320000</v>
      </c>
      <c r="H86" s="75"/>
      <c r="I86"/>
      <c r="J86"/>
      <c r="K86"/>
      <c r="M86"/>
    </row>
    <row r="87" spans="1:13" ht="15.75" customHeight="1" x14ac:dyDescent="0.25">
      <c r="A87" s="20">
        <v>80</v>
      </c>
      <c r="B87" s="21" t="s">
        <v>401</v>
      </c>
      <c r="C87" s="22" t="s">
        <v>885</v>
      </c>
      <c r="D87" s="23">
        <v>110224</v>
      </c>
      <c r="E87" s="24" t="s">
        <v>26</v>
      </c>
      <c r="F87" s="24">
        <v>32</v>
      </c>
      <c r="G87" s="69">
        <f t="shared" si="1"/>
        <v>320000</v>
      </c>
      <c r="H87" s="75"/>
      <c r="I87"/>
      <c r="J87"/>
      <c r="K87"/>
      <c r="M87"/>
    </row>
    <row r="88" spans="1:13" ht="15.75" customHeight="1" x14ac:dyDescent="0.25">
      <c r="A88" s="20">
        <v>81</v>
      </c>
      <c r="B88" s="21" t="s">
        <v>275</v>
      </c>
      <c r="C88" s="22" t="s">
        <v>276</v>
      </c>
      <c r="D88" s="23">
        <v>110224</v>
      </c>
      <c r="E88" s="24" t="s">
        <v>26</v>
      </c>
      <c r="F88" s="24">
        <v>32</v>
      </c>
      <c r="G88" s="69">
        <f t="shared" si="1"/>
        <v>320000</v>
      </c>
      <c r="H88" s="75"/>
      <c r="I88"/>
      <c r="J88"/>
      <c r="K88"/>
      <c r="M88"/>
    </row>
    <row r="89" spans="1:13" ht="15.75" customHeight="1" x14ac:dyDescent="0.25">
      <c r="A89" s="20">
        <v>82</v>
      </c>
      <c r="B89" s="21" t="s">
        <v>44</v>
      </c>
      <c r="C89" s="22" t="s">
        <v>198</v>
      </c>
      <c r="D89" s="23">
        <v>110225</v>
      </c>
      <c r="E89" s="24" t="s">
        <v>26</v>
      </c>
      <c r="F89" s="24">
        <v>32</v>
      </c>
      <c r="G89" s="69">
        <f t="shared" si="1"/>
        <v>320000</v>
      </c>
      <c r="H89" s="75"/>
      <c r="I89"/>
      <c r="J89"/>
      <c r="K89"/>
      <c r="M89"/>
    </row>
    <row r="90" spans="1:13" ht="15.75" customHeight="1" x14ac:dyDescent="0.25">
      <c r="A90" s="20">
        <v>83</v>
      </c>
      <c r="B90" s="21" t="s">
        <v>886</v>
      </c>
      <c r="C90" s="22" t="s">
        <v>232</v>
      </c>
      <c r="D90" s="23">
        <v>110225</v>
      </c>
      <c r="E90" s="24" t="s">
        <v>26</v>
      </c>
      <c r="F90" s="24">
        <v>32</v>
      </c>
      <c r="G90" s="69">
        <f t="shared" si="1"/>
        <v>320000</v>
      </c>
      <c r="H90" s="75"/>
      <c r="I90"/>
      <c r="J90"/>
      <c r="K90"/>
      <c r="M90"/>
    </row>
    <row r="91" spans="1:13" ht="15.75" customHeight="1" x14ac:dyDescent="0.25">
      <c r="A91" s="20">
        <v>84</v>
      </c>
      <c r="B91" s="21" t="s">
        <v>128</v>
      </c>
      <c r="C91" s="22" t="s">
        <v>400</v>
      </c>
      <c r="D91" s="23">
        <v>110226</v>
      </c>
      <c r="E91" s="24" t="s">
        <v>117</v>
      </c>
      <c r="F91" s="24">
        <v>32</v>
      </c>
      <c r="G91" s="69">
        <f t="shared" si="1"/>
        <v>320000</v>
      </c>
      <c r="H91" s="75"/>
      <c r="I91"/>
      <c r="J91"/>
      <c r="K91"/>
      <c r="M91"/>
    </row>
    <row r="92" spans="1:13" ht="15.75" customHeight="1" x14ac:dyDescent="0.25">
      <c r="A92" s="20">
        <v>85</v>
      </c>
      <c r="B92" s="21" t="s">
        <v>887</v>
      </c>
      <c r="C92" s="22" t="s">
        <v>19</v>
      </c>
      <c r="D92" s="23">
        <v>110227</v>
      </c>
      <c r="E92" s="24" t="s">
        <v>100</v>
      </c>
      <c r="F92" s="24">
        <v>32</v>
      </c>
      <c r="G92" s="69">
        <f t="shared" si="1"/>
        <v>320000</v>
      </c>
      <c r="H92" s="75"/>
      <c r="I92"/>
      <c r="J92"/>
      <c r="K92"/>
      <c r="M92"/>
    </row>
    <row r="93" spans="1:13" ht="15.75" customHeight="1" x14ac:dyDescent="0.25">
      <c r="A93" s="20">
        <v>86</v>
      </c>
      <c r="B93" s="21" t="s">
        <v>263</v>
      </c>
      <c r="C93" s="22" t="s">
        <v>151</v>
      </c>
      <c r="D93" s="23">
        <v>110228</v>
      </c>
      <c r="E93" s="24" t="s">
        <v>488</v>
      </c>
      <c r="F93" s="24">
        <v>32</v>
      </c>
      <c r="G93" s="69">
        <f t="shared" si="1"/>
        <v>320000</v>
      </c>
      <c r="H93" s="75"/>
      <c r="I93"/>
      <c r="J93"/>
      <c r="K93"/>
      <c r="M93"/>
    </row>
    <row r="94" spans="1:13" ht="15.75" customHeight="1" x14ac:dyDescent="0.25">
      <c r="A94" s="20">
        <v>87</v>
      </c>
      <c r="B94" s="21" t="s">
        <v>878</v>
      </c>
      <c r="C94" s="22" t="s">
        <v>888</v>
      </c>
      <c r="D94" s="23">
        <v>110229</v>
      </c>
      <c r="E94" s="24" t="s">
        <v>459</v>
      </c>
      <c r="F94" s="24">
        <v>32</v>
      </c>
      <c r="G94" s="69">
        <f t="shared" si="1"/>
        <v>320000</v>
      </c>
      <c r="H94" s="75" t="s">
        <v>889</v>
      </c>
      <c r="I94"/>
      <c r="J94"/>
      <c r="K94"/>
      <c r="M94"/>
    </row>
    <row r="95" spans="1:13" ht="15.75" customHeight="1" x14ac:dyDescent="0.25">
      <c r="A95" s="20">
        <v>88</v>
      </c>
      <c r="B95" s="21" t="s">
        <v>890</v>
      </c>
      <c r="C95" s="22" t="s">
        <v>16</v>
      </c>
      <c r="D95" s="23">
        <v>110231</v>
      </c>
      <c r="E95" s="24" t="s">
        <v>459</v>
      </c>
      <c r="F95" s="24">
        <v>32</v>
      </c>
      <c r="G95" s="69">
        <f t="shared" si="1"/>
        <v>320000</v>
      </c>
      <c r="H95" s="75"/>
      <c r="I95"/>
      <c r="J95"/>
      <c r="K95"/>
      <c r="M95"/>
    </row>
    <row r="96" spans="1:13" ht="15.75" customHeight="1" x14ac:dyDescent="0.25">
      <c r="A96" s="20">
        <v>89</v>
      </c>
      <c r="B96" s="21" t="s">
        <v>891</v>
      </c>
      <c r="C96" s="22" t="s">
        <v>27</v>
      </c>
      <c r="D96" s="23">
        <v>110232</v>
      </c>
      <c r="E96" s="24" t="s">
        <v>515</v>
      </c>
      <c r="F96" s="24">
        <v>28</v>
      </c>
      <c r="G96" s="69">
        <f t="shared" si="1"/>
        <v>280000</v>
      </c>
      <c r="H96" s="75"/>
      <c r="I96"/>
      <c r="J96"/>
      <c r="K96"/>
      <c r="M96"/>
    </row>
    <row r="97" spans="1:13" ht="15.75" customHeight="1" x14ac:dyDescent="0.25">
      <c r="A97" s="20">
        <v>90</v>
      </c>
      <c r="B97" s="21" t="s">
        <v>892</v>
      </c>
      <c r="C97" s="22" t="s">
        <v>226</v>
      </c>
      <c r="D97" s="23">
        <v>110233</v>
      </c>
      <c r="E97" s="24" t="s">
        <v>459</v>
      </c>
      <c r="F97" s="24">
        <v>32</v>
      </c>
      <c r="G97" s="69">
        <f t="shared" si="1"/>
        <v>320000</v>
      </c>
      <c r="H97" s="75" t="s">
        <v>893</v>
      </c>
      <c r="I97"/>
      <c r="J97"/>
      <c r="K97"/>
      <c r="M97"/>
    </row>
    <row r="98" spans="1:13" ht="15.75" customHeight="1" x14ac:dyDescent="0.25">
      <c r="A98" s="20">
        <v>91</v>
      </c>
      <c r="B98" s="21" t="s">
        <v>894</v>
      </c>
      <c r="C98" s="22" t="s">
        <v>495</v>
      </c>
      <c r="D98" s="23">
        <v>110235</v>
      </c>
      <c r="E98" s="24" t="s">
        <v>487</v>
      </c>
      <c r="F98" s="24">
        <v>42</v>
      </c>
      <c r="G98" s="69">
        <f t="shared" si="1"/>
        <v>420000</v>
      </c>
      <c r="H98" s="75"/>
      <c r="I98"/>
      <c r="J98"/>
      <c r="K98"/>
      <c r="M98"/>
    </row>
    <row r="99" spans="1:13" ht="15.75" customHeight="1" x14ac:dyDescent="0.25">
      <c r="A99" s="20">
        <v>92</v>
      </c>
      <c r="B99" s="21" t="s">
        <v>272</v>
      </c>
      <c r="C99" s="22" t="s">
        <v>40</v>
      </c>
      <c r="D99" s="23">
        <v>110236</v>
      </c>
      <c r="E99" s="24" t="s">
        <v>515</v>
      </c>
      <c r="F99" s="24">
        <v>56</v>
      </c>
      <c r="G99" s="69">
        <f t="shared" si="1"/>
        <v>560000</v>
      </c>
      <c r="H99" s="75"/>
      <c r="I99"/>
      <c r="J99"/>
      <c r="K99"/>
      <c r="M99"/>
    </row>
    <row r="100" spans="1:13" ht="15.75" customHeight="1" x14ac:dyDescent="0.25">
      <c r="A100" s="20">
        <v>93</v>
      </c>
      <c r="B100" s="21" t="s">
        <v>895</v>
      </c>
      <c r="C100" s="22" t="s">
        <v>23</v>
      </c>
      <c r="D100" s="23">
        <v>110237</v>
      </c>
      <c r="E100" s="24" t="s">
        <v>783</v>
      </c>
      <c r="F100" s="24">
        <v>56</v>
      </c>
      <c r="G100" s="69">
        <f t="shared" si="1"/>
        <v>560000</v>
      </c>
      <c r="H100" s="75"/>
      <c r="I100"/>
      <c r="J100"/>
      <c r="K100"/>
      <c r="M100"/>
    </row>
    <row r="101" spans="1:13" ht="15.75" customHeight="1" x14ac:dyDescent="0.25">
      <c r="A101" s="20">
        <v>94</v>
      </c>
      <c r="B101" s="21" t="s">
        <v>896</v>
      </c>
      <c r="C101" s="22" t="s">
        <v>30</v>
      </c>
      <c r="D101" s="23">
        <v>110238</v>
      </c>
      <c r="E101" s="24" t="s">
        <v>897</v>
      </c>
      <c r="F101" s="24">
        <v>28</v>
      </c>
      <c r="G101" s="69">
        <f t="shared" si="1"/>
        <v>280000</v>
      </c>
      <c r="H101" s="75"/>
      <c r="I101"/>
      <c r="J101"/>
      <c r="K101"/>
      <c r="M101"/>
    </row>
    <row r="102" spans="1:13" ht="15.75" customHeight="1" x14ac:dyDescent="0.25">
      <c r="A102" s="20">
        <v>95</v>
      </c>
      <c r="B102" s="21" t="s">
        <v>898</v>
      </c>
      <c r="C102" s="22" t="s">
        <v>276</v>
      </c>
      <c r="D102" s="23">
        <v>110239</v>
      </c>
      <c r="E102" s="24" t="s">
        <v>864</v>
      </c>
      <c r="F102" s="24">
        <v>32</v>
      </c>
      <c r="G102" s="69">
        <f t="shared" si="1"/>
        <v>320000</v>
      </c>
      <c r="H102" s="75"/>
      <c r="I102"/>
      <c r="J102"/>
      <c r="K102"/>
      <c r="M102"/>
    </row>
    <row r="103" spans="1:13" ht="15.75" customHeight="1" x14ac:dyDescent="0.25">
      <c r="A103" s="20">
        <v>96</v>
      </c>
      <c r="B103" s="21" t="s">
        <v>230</v>
      </c>
      <c r="C103" s="22" t="s">
        <v>799</v>
      </c>
      <c r="D103" s="23">
        <v>110240</v>
      </c>
      <c r="E103" s="24" t="s">
        <v>453</v>
      </c>
      <c r="F103" s="24">
        <v>28</v>
      </c>
      <c r="G103" s="69">
        <f t="shared" si="1"/>
        <v>280000</v>
      </c>
      <c r="H103" s="75"/>
      <c r="I103"/>
      <c r="J103"/>
      <c r="K103"/>
      <c r="M103"/>
    </row>
    <row r="104" spans="1:13" ht="19.5" customHeight="1" x14ac:dyDescent="0.25">
      <c r="A104" s="90" t="s">
        <v>682</v>
      </c>
      <c r="B104" s="91"/>
      <c r="C104" s="91"/>
      <c r="D104" s="91"/>
      <c r="E104" s="94">
        <f>SUM(G8:G103)</f>
        <v>31880000</v>
      </c>
      <c r="F104" s="94"/>
      <c r="G104" s="94"/>
      <c r="H104" s="95"/>
      <c r="I104" s="29"/>
      <c r="J104" s="29"/>
      <c r="K104" s="29"/>
      <c r="L104" s="29"/>
      <c r="M104" s="29"/>
    </row>
    <row r="105" spans="1:13" ht="18.75" customHeight="1" x14ac:dyDescent="0.25">
      <c r="A105" s="83" t="s">
        <v>899</v>
      </c>
      <c r="B105" s="83"/>
      <c r="C105" s="83"/>
      <c r="D105" s="83"/>
      <c r="E105" s="83"/>
      <c r="F105" s="83"/>
      <c r="G105" s="83"/>
      <c r="H105" s="83"/>
      <c r="I105"/>
      <c r="J105"/>
      <c r="K105"/>
      <c r="M105"/>
    </row>
    <row r="106" spans="1:13" ht="18.75" customHeight="1" x14ac:dyDescent="0.25">
      <c r="A106" s="30"/>
      <c r="B106" s="30"/>
      <c r="C106" s="30"/>
      <c r="D106" s="30"/>
      <c r="E106" s="84" t="s">
        <v>900</v>
      </c>
      <c r="F106" s="84"/>
      <c r="G106" s="84"/>
      <c r="H106" s="84"/>
      <c r="I106"/>
      <c r="J106"/>
      <c r="K106"/>
      <c r="M106"/>
    </row>
    <row r="107" spans="1:13" ht="18.75" customHeight="1" x14ac:dyDescent="0.25">
      <c r="A107" s="5" t="s">
        <v>32</v>
      </c>
      <c r="B107" s="81"/>
      <c r="C107" s="32" t="s">
        <v>901</v>
      </c>
      <c r="D107" s="81"/>
      <c r="E107" s="81"/>
      <c r="F107" s="81"/>
      <c r="G107" s="85" t="s">
        <v>34</v>
      </c>
      <c r="H107" s="85"/>
      <c r="I107"/>
      <c r="J107"/>
      <c r="K107"/>
      <c r="M107"/>
    </row>
    <row r="108" spans="1:13" ht="18.75" customHeight="1" x14ac:dyDescent="0.25">
      <c r="A108" s="35"/>
      <c r="B108" s="36"/>
      <c r="C108" s="37"/>
      <c r="D108" s="80"/>
      <c r="E108" s="29"/>
      <c r="F108" s="29"/>
      <c r="G108" s="70"/>
      <c r="H108" s="39"/>
      <c r="I108"/>
      <c r="J108"/>
      <c r="K108"/>
      <c r="M108"/>
    </row>
    <row r="109" spans="1:13" ht="18.75" customHeight="1" x14ac:dyDescent="0.25">
      <c r="A109" s="35"/>
      <c r="B109" s="29"/>
      <c r="C109" s="37"/>
      <c r="D109" s="40"/>
      <c r="E109" s="40"/>
      <c r="F109" s="40"/>
      <c r="G109" s="71"/>
      <c r="H109" s="42"/>
      <c r="I109"/>
      <c r="J109"/>
      <c r="K109"/>
      <c r="M109"/>
    </row>
    <row r="110" spans="1:13" ht="18.75" customHeight="1" x14ac:dyDescent="0.25">
      <c r="A110" s="35"/>
      <c r="B110" s="29"/>
      <c r="C110" s="37"/>
      <c r="D110" s="40"/>
      <c r="E110" s="40"/>
      <c r="F110" s="40"/>
      <c r="G110" s="71"/>
      <c r="H110" s="42"/>
      <c r="I110"/>
      <c r="J110"/>
      <c r="K110"/>
      <c r="M110"/>
    </row>
    <row r="111" spans="1:13" ht="18.75" customHeight="1" x14ac:dyDescent="0.25">
      <c r="A111" s="35"/>
      <c r="B111" s="29"/>
      <c r="C111" s="37"/>
      <c r="D111" s="40"/>
      <c r="E111" s="40"/>
      <c r="F111" s="40"/>
      <c r="G111" s="71"/>
      <c r="H111" s="42"/>
      <c r="I111"/>
      <c r="J111"/>
      <c r="K111"/>
      <c r="M111"/>
    </row>
    <row r="112" spans="1:13" ht="18.75" customHeight="1" x14ac:dyDescent="0.25">
      <c r="A112" s="43" t="s">
        <v>35</v>
      </c>
      <c r="B112" s="80"/>
      <c r="C112" s="37"/>
      <c r="D112" s="80"/>
      <c r="E112" s="80"/>
      <c r="F112" s="80"/>
      <c r="G112" s="86" t="s">
        <v>37</v>
      </c>
      <c r="H112" s="86"/>
      <c r="I112"/>
      <c r="J112"/>
      <c r="K112"/>
      <c r="M112"/>
    </row>
    <row r="113" spans="1:13" ht="18.75" customHeight="1" x14ac:dyDescent="0.25">
      <c r="A113" s="36"/>
      <c r="B113" s="36"/>
      <c r="C113" s="37"/>
      <c r="D113" s="80"/>
      <c r="E113" s="29"/>
      <c r="F113" s="29"/>
      <c r="I113"/>
      <c r="J113"/>
      <c r="K113"/>
      <c r="M113"/>
    </row>
    <row r="114" spans="1:13" ht="18.75" customHeight="1" x14ac:dyDescent="0.25">
      <c r="A114" s="36"/>
      <c r="B114" s="36"/>
      <c r="C114" s="37"/>
      <c r="D114" s="80"/>
      <c r="E114" s="29"/>
      <c r="F114" s="29"/>
      <c r="I114"/>
      <c r="J114"/>
      <c r="K114"/>
      <c r="M114"/>
    </row>
    <row r="115" spans="1:13" ht="18.75" customHeight="1" x14ac:dyDescent="0.25">
      <c r="A115" s="36"/>
      <c r="B115" s="36"/>
      <c r="C115" s="37"/>
      <c r="D115" s="80"/>
      <c r="E115" s="29"/>
      <c r="F115" s="29"/>
      <c r="I115"/>
      <c r="J115"/>
      <c r="K115"/>
      <c r="M115"/>
    </row>
    <row r="116" spans="1:13" ht="18.75" customHeight="1" x14ac:dyDescent="0.25">
      <c r="A116" s="36"/>
      <c r="B116" s="36"/>
      <c r="C116" s="37"/>
      <c r="D116" s="80"/>
      <c r="E116" s="29"/>
      <c r="F116" s="29"/>
      <c r="I116"/>
      <c r="J116"/>
      <c r="K116"/>
      <c r="M116"/>
    </row>
    <row r="117" spans="1:13" ht="18.75" customHeight="1" x14ac:dyDescent="0.25">
      <c r="A117" s="36"/>
      <c r="B117" s="36"/>
      <c r="C117" s="37"/>
      <c r="D117" s="80"/>
      <c r="E117" s="29"/>
      <c r="F117" s="29"/>
      <c r="I117"/>
      <c r="J117"/>
      <c r="K117"/>
      <c r="M117"/>
    </row>
    <row r="118" spans="1:13" ht="18.75" customHeight="1" x14ac:dyDescent="0.25">
      <c r="A118" s="36"/>
      <c r="B118" s="36"/>
      <c r="C118" s="37"/>
      <c r="D118" s="80"/>
      <c r="E118" s="29"/>
      <c r="F118" s="29"/>
      <c r="I118"/>
      <c r="J118"/>
      <c r="K118"/>
      <c r="M118"/>
    </row>
    <row r="119" spans="1:13" ht="18.75" customHeight="1" x14ac:dyDescent="0.25">
      <c r="A119" s="36"/>
      <c r="B119" s="36"/>
      <c r="C119" s="37"/>
      <c r="D119" s="80"/>
      <c r="E119" s="29"/>
      <c r="F119" s="29"/>
      <c r="I119"/>
      <c r="J119"/>
      <c r="K119"/>
      <c r="M119"/>
    </row>
    <row r="120" spans="1:13" ht="18.75" customHeight="1" x14ac:dyDescent="0.25">
      <c r="A120" s="36"/>
      <c r="B120" s="36"/>
      <c r="C120" s="37"/>
      <c r="D120" s="80"/>
      <c r="E120" s="29"/>
      <c r="F120" s="29"/>
      <c r="I120"/>
      <c r="J120"/>
      <c r="K120"/>
      <c r="M120"/>
    </row>
    <row r="121" spans="1:13" ht="18.75" customHeight="1" x14ac:dyDescent="0.25">
      <c r="A121" s="36"/>
      <c r="B121" s="36"/>
      <c r="C121" s="37"/>
      <c r="D121" s="80"/>
      <c r="E121" s="29"/>
      <c r="F121" s="29"/>
      <c r="I121"/>
      <c r="J121"/>
      <c r="K121"/>
      <c r="M121"/>
    </row>
    <row r="122" spans="1:13" ht="18.75" customHeight="1" x14ac:dyDescent="0.25">
      <c r="A122" s="36"/>
      <c r="B122" s="36"/>
      <c r="C122" s="37"/>
      <c r="D122" s="80"/>
      <c r="E122" s="29"/>
      <c r="F122" s="29"/>
      <c r="I122"/>
      <c r="J122"/>
      <c r="K122"/>
      <c r="M122"/>
    </row>
    <row r="123" spans="1:13" ht="18.75" customHeight="1" x14ac:dyDescent="0.25">
      <c r="A123" s="36"/>
      <c r="B123" s="29"/>
      <c r="C123" s="36"/>
      <c r="D123" s="36"/>
      <c r="E123" s="29"/>
      <c r="F123" s="29"/>
      <c r="I123"/>
      <c r="J123"/>
      <c r="K123"/>
      <c r="M123"/>
    </row>
    <row r="124" spans="1:13" ht="18.75" customHeight="1" x14ac:dyDescent="0.25">
      <c r="A124" s="36"/>
      <c r="B124" s="36"/>
      <c r="C124" s="37"/>
      <c r="D124" s="80"/>
      <c r="E124" s="29"/>
      <c r="F124" s="29"/>
      <c r="I124"/>
      <c r="J124"/>
      <c r="K124"/>
      <c r="M124"/>
    </row>
    <row r="125" spans="1:13" ht="18.75" customHeight="1" x14ac:dyDescent="0.25">
      <c r="A125" s="36"/>
      <c r="B125" s="29"/>
      <c r="C125" s="37"/>
      <c r="D125" s="80"/>
      <c r="E125" s="29"/>
      <c r="F125" s="29"/>
      <c r="I125"/>
      <c r="J125"/>
      <c r="K125"/>
      <c r="M125"/>
    </row>
    <row r="126" spans="1:13" ht="18.75" customHeight="1" x14ac:dyDescent="0.25">
      <c r="A126" s="36"/>
      <c r="B126" s="29"/>
      <c r="C126" s="37"/>
      <c r="D126" s="80"/>
      <c r="E126" s="29"/>
      <c r="F126" s="29"/>
      <c r="I126"/>
      <c r="J126"/>
      <c r="K126"/>
      <c r="M126"/>
    </row>
    <row r="127" spans="1:13" ht="18.75" customHeight="1" x14ac:dyDescent="0.25">
      <c r="A127" s="36"/>
      <c r="B127" s="29"/>
      <c r="C127" s="37"/>
      <c r="D127" s="80"/>
      <c r="E127" s="29"/>
      <c r="F127" s="29"/>
      <c r="I127"/>
      <c r="J127"/>
      <c r="K127"/>
      <c r="M127"/>
    </row>
    <row r="128" spans="1:13" ht="18.75" customHeight="1" x14ac:dyDescent="0.25">
      <c r="A128" s="29"/>
      <c r="B128" s="29"/>
      <c r="C128" s="37"/>
      <c r="D128" s="80"/>
      <c r="E128" s="29"/>
      <c r="F128" s="29"/>
      <c r="I128"/>
      <c r="J128"/>
      <c r="K128"/>
      <c r="M128"/>
    </row>
    <row r="129" spans="1:13" ht="18.75" customHeight="1" x14ac:dyDescent="0.25">
      <c r="A129" s="36"/>
      <c r="B129" s="29"/>
      <c r="C129" s="37"/>
      <c r="D129" s="80"/>
      <c r="E129" s="29"/>
      <c r="F129" s="29"/>
      <c r="I129"/>
      <c r="J129"/>
      <c r="K129"/>
      <c r="M129"/>
    </row>
    <row r="130" spans="1:13" ht="18.75" customHeight="1" x14ac:dyDescent="0.25">
      <c r="A130" s="36"/>
      <c r="B130" s="29"/>
      <c r="C130" s="37"/>
      <c r="D130" s="80"/>
      <c r="E130" s="29"/>
      <c r="F130" s="29"/>
      <c r="I130"/>
      <c r="J130"/>
      <c r="K130"/>
      <c r="M130"/>
    </row>
    <row r="131" spans="1:13" ht="18.75" customHeight="1" x14ac:dyDescent="0.25">
      <c r="A131" s="36"/>
      <c r="B131" s="29"/>
      <c r="C131" s="37"/>
      <c r="D131" s="80"/>
      <c r="E131" s="29"/>
      <c r="F131" s="29"/>
      <c r="I131"/>
      <c r="J131"/>
      <c r="K131"/>
      <c r="M131"/>
    </row>
    <row r="132" spans="1:13" ht="18.75" customHeight="1" x14ac:dyDescent="0.25">
      <c r="A132" s="36"/>
      <c r="B132" s="29"/>
      <c r="C132" s="37"/>
      <c r="D132" s="80"/>
      <c r="E132" s="29"/>
      <c r="F132" s="29"/>
      <c r="I132"/>
      <c r="J132"/>
      <c r="K132"/>
      <c r="M132"/>
    </row>
    <row r="133" spans="1:13" ht="18.75" customHeight="1" x14ac:dyDescent="0.25">
      <c r="A133" s="36"/>
      <c r="B133" s="29"/>
      <c r="C133" s="37"/>
      <c r="D133" s="80"/>
      <c r="E133" s="29"/>
      <c r="F133" s="29"/>
      <c r="I133"/>
      <c r="J133"/>
      <c r="K133"/>
      <c r="M133"/>
    </row>
    <row r="134" spans="1:13" ht="18.75" customHeight="1" x14ac:dyDescent="0.25">
      <c r="A134" s="36"/>
      <c r="B134" s="29"/>
      <c r="C134" s="37"/>
      <c r="D134" s="80"/>
      <c r="E134" s="29"/>
      <c r="F134" s="29"/>
      <c r="I134"/>
      <c r="J134"/>
      <c r="K134"/>
      <c r="M134"/>
    </row>
    <row r="135" spans="1:13" ht="18.75" customHeight="1" x14ac:dyDescent="0.25">
      <c r="A135" s="36"/>
      <c r="B135" s="29"/>
      <c r="C135" s="37"/>
      <c r="D135" s="29"/>
      <c r="E135" s="29"/>
      <c r="F135" s="29"/>
      <c r="I135"/>
      <c r="J135"/>
      <c r="K135"/>
      <c r="M135"/>
    </row>
    <row r="136" spans="1:13" ht="18.75" customHeight="1" x14ac:dyDescent="0.25">
      <c r="A136" s="36"/>
      <c r="B136" s="29"/>
      <c r="C136" s="37"/>
      <c r="D136" s="29"/>
      <c r="E136" s="29"/>
      <c r="F136" s="29"/>
      <c r="I136"/>
      <c r="J136"/>
      <c r="K136"/>
      <c r="M136"/>
    </row>
    <row r="137" spans="1:13" ht="18.75" customHeight="1" x14ac:dyDescent="0.25">
      <c r="A137" s="36"/>
      <c r="B137" s="29"/>
      <c r="C137" s="37"/>
      <c r="D137" s="29"/>
      <c r="E137" s="29"/>
      <c r="F137" s="29"/>
      <c r="I137"/>
      <c r="J137"/>
      <c r="K137"/>
      <c r="M137"/>
    </row>
    <row r="138" spans="1:13" ht="18.75" customHeight="1" x14ac:dyDescent="0.25">
      <c r="A138" s="36"/>
      <c r="B138" s="29"/>
      <c r="C138" s="37"/>
      <c r="D138" s="29"/>
      <c r="E138" s="29"/>
      <c r="F138" s="29"/>
      <c r="I138"/>
      <c r="J138"/>
      <c r="K138"/>
      <c r="M138"/>
    </row>
    <row r="139" spans="1:13" ht="18.75" customHeight="1" x14ac:dyDescent="0.25">
      <c r="A139" s="36"/>
      <c r="B139" s="29"/>
      <c r="C139" s="37"/>
      <c r="D139" s="29"/>
      <c r="E139" s="29"/>
      <c r="F139" s="29"/>
      <c r="I139"/>
      <c r="J139"/>
      <c r="K139"/>
      <c r="M139"/>
    </row>
    <row r="140" spans="1:13" ht="18.75" customHeight="1" x14ac:dyDescent="0.25">
      <c r="I140"/>
      <c r="J140"/>
      <c r="K140"/>
      <c r="M140"/>
    </row>
    <row r="141" spans="1:13" ht="18.75" customHeight="1" x14ac:dyDescent="0.25">
      <c r="I141"/>
      <c r="J141"/>
      <c r="K141"/>
      <c r="M141"/>
    </row>
    <row r="142" spans="1:13" ht="18.75" customHeight="1" x14ac:dyDescent="0.25">
      <c r="I142"/>
      <c r="J142"/>
      <c r="K142"/>
      <c r="M142"/>
    </row>
    <row r="143" spans="1:13" ht="18.75" customHeight="1" x14ac:dyDescent="0.25">
      <c r="I143"/>
      <c r="J143"/>
      <c r="K143"/>
      <c r="M143"/>
    </row>
    <row r="144" spans="1:13" ht="18.75" customHeight="1" x14ac:dyDescent="0.25">
      <c r="I144"/>
      <c r="J144"/>
      <c r="K144"/>
      <c r="M144"/>
    </row>
    <row r="145" spans="9:13" ht="18.75" customHeight="1" x14ac:dyDescent="0.25">
      <c r="I145"/>
      <c r="J145"/>
      <c r="K145"/>
      <c r="M145"/>
    </row>
    <row r="146" spans="9:13" ht="18.75" customHeight="1" x14ac:dyDescent="0.25">
      <c r="I146"/>
      <c r="J146"/>
      <c r="K146"/>
      <c r="M146"/>
    </row>
    <row r="147" spans="9:13" ht="18.75" customHeight="1" x14ac:dyDescent="0.25">
      <c r="I147"/>
      <c r="J147"/>
      <c r="K147"/>
      <c r="M147"/>
    </row>
    <row r="148" spans="9:13" ht="18.75" customHeight="1" x14ac:dyDescent="0.25">
      <c r="I148"/>
      <c r="J148"/>
      <c r="K148"/>
      <c r="M148"/>
    </row>
    <row r="149" spans="9:13" ht="18.75" customHeight="1" x14ac:dyDescent="0.25">
      <c r="I149"/>
      <c r="J149"/>
      <c r="K149"/>
      <c r="M149"/>
    </row>
    <row r="150" spans="9:13" ht="18.75" customHeight="1" x14ac:dyDescent="0.25">
      <c r="I150"/>
      <c r="J150"/>
      <c r="K150"/>
      <c r="M150"/>
    </row>
    <row r="151" spans="9:13" ht="18.75" customHeight="1" x14ac:dyDescent="0.25">
      <c r="I151"/>
      <c r="J151"/>
      <c r="K151"/>
      <c r="M151"/>
    </row>
    <row r="152" spans="9:13" ht="18.75" customHeight="1" x14ac:dyDescent="0.25">
      <c r="I152"/>
      <c r="J152"/>
      <c r="K152"/>
      <c r="M152"/>
    </row>
    <row r="153" spans="9:13" ht="18.75" customHeight="1" x14ac:dyDescent="0.25">
      <c r="I153"/>
      <c r="J153"/>
      <c r="K153"/>
      <c r="M153"/>
    </row>
    <row r="154" spans="9:13" ht="18.75" customHeight="1" x14ac:dyDescent="0.25">
      <c r="I154"/>
      <c r="J154"/>
      <c r="K154"/>
      <c r="M154"/>
    </row>
    <row r="155" spans="9:13" ht="18.75" customHeight="1" x14ac:dyDescent="0.25">
      <c r="I155"/>
      <c r="J155"/>
      <c r="K155"/>
      <c r="M155"/>
    </row>
    <row r="156" spans="9:13" ht="18.75" customHeight="1" x14ac:dyDescent="0.25">
      <c r="I156"/>
      <c r="J156"/>
      <c r="K156"/>
      <c r="M156"/>
    </row>
    <row r="157" spans="9:13" ht="18.75" customHeight="1" x14ac:dyDescent="0.25">
      <c r="I157"/>
      <c r="J157"/>
      <c r="K157"/>
      <c r="M157"/>
    </row>
    <row r="158" spans="9:13" ht="19.5" customHeight="1" x14ac:dyDescent="0.25">
      <c r="I158" s="29"/>
      <c r="J158" s="29"/>
      <c r="K158" s="29"/>
      <c r="L158" s="29"/>
      <c r="M158" s="29"/>
    </row>
    <row r="159" spans="9:13" ht="19.5" customHeight="1" x14ac:dyDescent="0.25">
      <c r="I159" s="29"/>
      <c r="J159" s="29"/>
      <c r="K159" s="29"/>
      <c r="L159" s="29"/>
      <c r="M159" s="29"/>
    </row>
    <row r="160" spans="9:13" ht="17.25" customHeight="1" x14ac:dyDescent="0.25">
      <c r="I160" s="31"/>
      <c r="J160" s="31"/>
      <c r="K160" s="31"/>
      <c r="L160" s="31"/>
      <c r="M160" s="31"/>
    </row>
    <row r="161" spans="12:13" ht="15.75" customHeight="1" x14ac:dyDescent="0.25"/>
    <row r="167" spans="12:13" x14ac:dyDescent="0.25">
      <c r="L167" s="40"/>
      <c r="M167" s="39"/>
    </row>
    <row r="168" spans="12:13" x14ac:dyDescent="0.25">
      <c r="L168" s="40"/>
      <c r="M168" s="39"/>
    </row>
    <row r="169" spans="12:13" x14ac:dyDescent="0.25">
      <c r="L169" s="40"/>
      <c r="M169" s="39"/>
    </row>
    <row r="170" spans="12:13" x14ac:dyDescent="0.25">
      <c r="L170" s="40"/>
      <c r="M170" s="39"/>
    </row>
    <row r="171" spans="12:13" x14ac:dyDescent="0.25">
      <c r="L171" s="40"/>
      <c r="M171" s="39"/>
    </row>
    <row r="172" spans="12:13" x14ac:dyDescent="0.25">
      <c r="L172" s="40"/>
      <c r="M172" s="39"/>
    </row>
    <row r="173" spans="12:13" x14ac:dyDescent="0.25">
      <c r="L173" s="40"/>
      <c r="M173" s="39"/>
    </row>
    <row r="174" spans="12:13" x14ac:dyDescent="0.25">
      <c r="L174" s="40"/>
      <c r="M174" s="39"/>
    </row>
    <row r="175" spans="12:13" x14ac:dyDescent="0.25">
      <c r="L175" s="40"/>
      <c r="M175" s="39"/>
    </row>
    <row r="176" spans="12:13" x14ac:dyDescent="0.25">
      <c r="L176" s="40"/>
      <c r="M176" s="39"/>
    </row>
    <row r="177" spans="12:13" x14ac:dyDescent="0.25">
      <c r="L177" s="40"/>
      <c r="M177" s="39"/>
    </row>
    <row r="178" spans="12:13" x14ac:dyDescent="0.25">
      <c r="L178" s="40"/>
      <c r="M178" s="39"/>
    </row>
    <row r="179" spans="12:13" x14ac:dyDescent="0.25">
      <c r="L179" s="40"/>
      <c r="M179" s="39"/>
    </row>
    <row r="180" spans="12:13" x14ac:dyDescent="0.25">
      <c r="L180" s="40"/>
      <c r="M180" s="39"/>
    </row>
    <row r="181" spans="12:13" x14ac:dyDescent="0.25">
      <c r="L181" s="40"/>
      <c r="M181" s="39"/>
    </row>
    <row r="182" spans="12:13" x14ac:dyDescent="0.25">
      <c r="L182" s="40"/>
      <c r="M182" s="39"/>
    </row>
    <row r="183" spans="12:13" x14ac:dyDescent="0.25">
      <c r="L183" s="40"/>
      <c r="M183" s="39"/>
    </row>
    <row r="184" spans="12:13" x14ac:dyDescent="0.25">
      <c r="L184" s="40"/>
      <c r="M184" s="39"/>
    </row>
    <row r="185" spans="12:13" x14ac:dyDescent="0.25">
      <c r="L185" s="40"/>
      <c r="M185" s="39"/>
    </row>
    <row r="186" spans="12:13" x14ac:dyDescent="0.25">
      <c r="L186" s="40"/>
      <c r="M186" s="39"/>
    </row>
    <row r="187" spans="12:13" x14ac:dyDescent="0.25">
      <c r="L187" s="40"/>
      <c r="M187" s="39"/>
    </row>
    <row r="188" spans="12:13" x14ac:dyDescent="0.25">
      <c r="L188" s="29"/>
      <c r="M188" s="39"/>
    </row>
    <row r="189" spans="12:13" x14ac:dyDescent="0.25">
      <c r="L189" s="29"/>
      <c r="M189" s="39"/>
    </row>
    <row r="190" spans="12:13" x14ac:dyDescent="0.25">
      <c r="L190" s="29"/>
      <c r="M190" s="39"/>
    </row>
    <row r="191" spans="12:13" x14ac:dyDescent="0.25">
      <c r="L191" s="29"/>
      <c r="M191" s="39"/>
    </row>
    <row r="192" spans="12:13" x14ac:dyDescent="0.25">
      <c r="L192" s="29"/>
      <c r="M192" s="39"/>
    </row>
    <row r="193" spans="12:13" x14ac:dyDescent="0.25">
      <c r="L193" s="29"/>
      <c r="M193" s="39"/>
    </row>
  </sheetData>
  <mergeCells count="12">
    <mergeCell ref="G112:H112"/>
    <mergeCell ref="D1:H1"/>
    <mergeCell ref="D2:H2"/>
    <mergeCell ref="A4:B4"/>
    <mergeCell ref="E4:G4"/>
    <mergeCell ref="A5:H5"/>
    <mergeCell ref="A6:H6"/>
    <mergeCell ref="A104:D104"/>
    <mergeCell ref="E104:H104"/>
    <mergeCell ref="A105:H105"/>
    <mergeCell ref="E106:H106"/>
    <mergeCell ref="G107:H107"/>
  </mergeCells>
  <pageMargins left="0.81" right="0.4" top="0.45" bottom="0.38" header="0.3" footer="0.16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30</vt:i4>
      </vt:variant>
    </vt:vector>
  </HeadingPairs>
  <TitlesOfParts>
    <vt:vector size="45" baseType="lpstr">
      <vt:lpstr>2101</vt:lpstr>
      <vt:lpstr>2201</vt:lpstr>
      <vt:lpstr>2701</vt:lpstr>
      <vt:lpstr>2901</vt:lpstr>
      <vt:lpstr>0502</vt:lpstr>
      <vt:lpstr>0403</vt:lpstr>
      <vt:lpstr>1403</vt:lpstr>
      <vt:lpstr>0404</vt:lpstr>
      <vt:lpstr>1104</vt:lpstr>
      <vt:lpstr>1004</vt:lpstr>
      <vt:lpstr>1704</vt:lpstr>
      <vt:lpstr>2404</vt:lpstr>
      <vt:lpstr>1306</vt:lpstr>
      <vt:lpstr>3105</vt:lpstr>
      <vt:lpstr>1708</vt:lpstr>
      <vt:lpstr>'0403'!Print_Area</vt:lpstr>
      <vt:lpstr>'0404'!Print_Area</vt:lpstr>
      <vt:lpstr>'0502'!Print_Area</vt:lpstr>
      <vt:lpstr>'1004'!Print_Area</vt:lpstr>
      <vt:lpstr>'1104'!Print_Area</vt:lpstr>
      <vt:lpstr>'1306'!Print_Area</vt:lpstr>
      <vt:lpstr>'1403'!Print_Area</vt:lpstr>
      <vt:lpstr>'1704'!Print_Area</vt:lpstr>
      <vt:lpstr>'1708'!Print_Area</vt:lpstr>
      <vt:lpstr>'2101'!Print_Area</vt:lpstr>
      <vt:lpstr>'2201'!Print_Area</vt:lpstr>
      <vt:lpstr>'2404'!Print_Area</vt:lpstr>
      <vt:lpstr>'2701'!Print_Area</vt:lpstr>
      <vt:lpstr>'2901'!Print_Area</vt:lpstr>
      <vt:lpstr>'3105'!Print_Area</vt:lpstr>
      <vt:lpstr>'0403'!Print_Titles</vt:lpstr>
      <vt:lpstr>'0404'!Print_Titles</vt:lpstr>
      <vt:lpstr>'0502'!Print_Titles</vt:lpstr>
      <vt:lpstr>'1004'!Print_Titles</vt:lpstr>
      <vt:lpstr>'1104'!Print_Titles</vt:lpstr>
      <vt:lpstr>'1306'!Print_Titles</vt:lpstr>
      <vt:lpstr>'1403'!Print_Titles</vt:lpstr>
      <vt:lpstr>'1704'!Print_Titles</vt:lpstr>
      <vt:lpstr>'1708'!Print_Titles</vt:lpstr>
      <vt:lpstr>'2101'!Print_Titles</vt:lpstr>
      <vt:lpstr>'2201'!Print_Titles</vt:lpstr>
      <vt:lpstr>'2404'!Print_Titles</vt:lpstr>
      <vt:lpstr>'2701'!Print_Titles</vt:lpstr>
      <vt:lpstr>'2901'!Print_Titles</vt:lpstr>
      <vt:lpstr>'3105'!Print_Titles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cp:lastPrinted>2015-08-31T02:12:31Z</cp:lastPrinted>
  <dcterms:created xsi:type="dcterms:W3CDTF">2015-01-21T23:52:47Z</dcterms:created>
  <dcterms:modified xsi:type="dcterms:W3CDTF">2015-08-31T02:13:41Z</dcterms:modified>
</cp:coreProperties>
</file>